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Chart1" sheetId="1" r:id="rId1"/>
    <sheet name="DATA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<sst xmlns="http://schemas.openxmlformats.org/spreadsheetml/2006/main" count="44" uniqueCount="19">
  <si>
    <t>EIU COUNTRY ASSESSMENT RATINGS</t>
  </si>
  <si>
    <t>Country</t>
  </si>
  <si>
    <t>E-Business Readiness</t>
  </si>
  <si>
    <t>Average</t>
  </si>
  <si>
    <t>Risk (2011)</t>
  </si>
  <si>
    <t>Business Environment (2011-2015)</t>
  </si>
  <si>
    <t>Personal Disposable Income (2011)</t>
  </si>
  <si>
    <t>Brazil</t>
  </si>
  <si>
    <t>Russia</t>
  </si>
  <si>
    <t>India</t>
  </si>
  <si>
    <t>China</t>
  </si>
  <si>
    <t>United States</t>
  </si>
  <si>
    <t>PDI (2010)</t>
  </si>
  <si>
    <t>PDI (2015)</t>
  </si>
  <si>
    <t>Growth</t>
  </si>
  <si>
    <t>Growth %</t>
  </si>
  <si>
    <t>Total BRIC</t>
  </si>
  <si>
    <t>Rating</t>
  </si>
  <si>
    <t>$Billions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</si>
</sst>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2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EIU 2011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Country Assessments Consumer Industry</a:t>
            </a:r>
          </a:p>
        </c:rich>
      </c:tx>
      <c:layout>
        <c:manualLayout>
          <c:xMode val="factor"/>
          <c:yMode val="factor"/>
          <c:x val="-0.03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0675"/>
          <c:w val="0.94825"/>
          <c:h val="0.80925"/>
        </c:manualLayout>
      </c:layout>
      <c:bubbleChart>
        <c:varyColors val="1"/>
        <c:ser>
          <c:idx val="0"/>
          <c:order val="0"/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xVal>
            <c:numRef>
              <c:f>DATA!$B$5:$B$9</c:f>
              <c:numCache>
                <c:ptCount val="5"/>
                <c:pt idx="0">
                  <c:v>41.7</c:v>
                </c:pt>
                <c:pt idx="1">
                  <c:v>52.8</c:v>
                </c:pt>
                <c:pt idx="2">
                  <c:v>52.4</c:v>
                </c:pt>
                <c:pt idx="3">
                  <c:v>45.6</c:v>
                </c:pt>
                <c:pt idx="4">
                  <c:v>21</c:v>
                </c:pt>
              </c:numCache>
            </c:numRef>
          </c:xVal>
          <c:yVal>
            <c:numRef>
              <c:f>DATA!$C$5:$C$9</c:f>
              <c:numCache>
                <c:ptCount val="5"/>
                <c:pt idx="0">
                  <c:v>67.4</c:v>
                </c:pt>
                <c:pt idx="1">
                  <c:v>58.2</c:v>
                </c:pt>
                <c:pt idx="2">
                  <c:v>61</c:v>
                </c:pt>
                <c:pt idx="3">
                  <c:v>65.1</c:v>
                </c:pt>
                <c:pt idx="4">
                  <c:v>80.9</c:v>
                </c:pt>
              </c:numCache>
            </c:numRef>
          </c:yVal>
          <c:bubbleSize>
            <c:numRef>
              <c:f>DATA!$D$5:$D$9</c:f>
              <c:numCache>
                <c:ptCount val="5"/>
                <c:pt idx="0">
                  <c:v>1605</c:v>
                </c:pt>
                <c:pt idx="1">
                  <c:v>1020</c:v>
                </c:pt>
                <c:pt idx="2">
                  <c:v>1602</c:v>
                </c:pt>
                <c:pt idx="3">
                  <c:v>2378</c:v>
                </c:pt>
                <c:pt idx="4">
                  <c:v>11682</c:v>
                </c:pt>
              </c:numCache>
            </c:numRef>
          </c:bubbleSize>
        </c:ser>
        <c:axId val="64191706"/>
        <c:axId val="35048587"/>
      </c:bubbleChart>
      <c:valAx>
        <c:axId val="64191706"/>
        <c:scaling>
          <c:orientation val="minMax"/>
          <c:max val="6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Risk
0=Good, 100=Bad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48587"/>
        <c:crosses val="autoZero"/>
        <c:crossBetween val="midCat"/>
        <c:dispUnits/>
      </c:valAx>
      <c:valAx>
        <c:axId val="35048587"/>
        <c:scaling>
          <c:orientation val="minMax"/>
          <c:max val="9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Environment (100=Good)       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917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0.2105</cdr:x>
      <cdr:y>0.21225</cdr:y>
    </cdr:from>
    <cdr:to>
      <cdr:x>0.26225</cdr:x>
      <cdr:y>0.2985</cdr:y>
    </cdr:to>
    <cdr:sp>
      <cdr:nvSpPr>
        <cdr:cNvPr id="1" name="Text Box 1"/>
        <cdr:cNvSpPr txBox="1">
          <a:spLocks noChangeArrowheads="1"/>
        </cdr:cNvSpPr>
      </cdr:nvSpPr>
      <cdr:spPr>
        <a:xfrm>
          <a:off x="1819275" y="1257300"/>
          <a:ext cx="447675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USA</a:t>
          </a:r>
        </a:p>
      </cdr:txBody>
    </cdr:sp>
  </cdr:relSizeAnchor>
  <cdr:relSizeAnchor xmlns:cdr="http://schemas.openxmlformats.org/drawingml/2006/chartDrawing">
    <cdr:from>
      <cdr:x>0.155</cdr:x>
      <cdr:y>0.285</cdr:y>
    </cdr:from>
    <cdr:to>
      <cdr:x>0.2105</cdr:x>
      <cdr:y>0.435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1343025" y="1685925"/>
          <a:ext cx="48577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0.424</cdr:x>
      <cdr:y>0</cdr:y>
    </cdr:from>
    <cdr:to>
      <cdr:x>0.454</cdr:x>
      <cdr:y>0.036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3676650" y="0"/>
          <a:ext cx="257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0.4205</cdr:x>
      <cdr:y>0.81725</cdr:y>
    </cdr:from>
    <cdr:to>
      <cdr:x>0.42225</cdr:x>
      <cdr:y>0.84625</cdr:y>
    </cdr:to>
    <cdr:sp fLocksText="0">
      <cdr:nvSpPr>
        <cdr:cNvPr id="4" name="Text Box 4"/>
        <cdr:cNvSpPr txBox="1">
          <a:spLocks noChangeArrowheads="1"/>
        </cdr:cNvSpPr>
      </cdr:nvSpPr>
      <cdr:spPr>
        <a:xfrm>
          <a:off x="3648075" y="4848225"/>
          <a:ext cx="190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0.2295</cdr:x>
      <cdr:y>0.83875</cdr:y>
    </cdr:from>
    <cdr:to>
      <cdr:x>0.23225</cdr:x>
      <cdr:y>0.868</cdr:y>
    </cdr:to>
    <cdr:sp fLocksText="0">
      <cdr:nvSpPr>
        <cdr:cNvPr id="5" name="Text Box 6"/>
        <cdr:cNvSpPr txBox="1">
          <a:spLocks noChangeArrowheads="1"/>
        </cdr:cNvSpPr>
      </cdr:nvSpPr>
      <cdr:spPr>
        <a:xfrm>
          <a:off x="1990725" y="4972050"/>
          <a:ext cx="285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0.576</cdr:x>
      <cdr:y>0.4365</cdr:y>
    </cdr:from>
    <cdr:to>
      <cdr:x>0.586</cdr:x>
      <cdr:y>0.47425</cdr:y>
    </cdr:to>
    <cdr:sp fLocksText="0">
      <cdr:nvSpPr>
        <cdr:cNvPr id="6" name="Text Box 7"/>
        <cdr:cNvSpPr txBox="1">
          <a:spLocks noChangeArrowheads="1"/>
        </cdr:cNvSpPr>
      </cdr:nvSpPr>
      <cdr:spPr>
        <a:xfrm>
          <a:off x="4991100" y="2581275"/>
          <a:ext cx="857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0.60225</cdr:x>
      <cdr:y>0.54125</cdr:y>
    </cdr:from>
    <cdr:to>
      <cdr:x>0.76225</cdr:x>
      <cdr:y>0.639</cdr:y>
    </cdr:to>
    <cdr:sp fLocksText="0">
      <cdr:nvSpPr>
        <cdr:cNvPr id="7" name="Text Box 8"/>
        <cdr:cNvSpPr txBox="1">
          <a:spLocks noChangeArrowheads="1"/>
        </cdr:cNvSpPr>
      </cdr:nvSpPr>
      <cdr:spPr>
        <a:xfrm>
          <a:off x="5219700" y="3209925"/>
          <a:ext cx="13906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0.32875</cdr:x>
      <cdr:y>0.2605</cdr:y>
    </cdr:from>
    <cdr:to>
      <cdr:x>0.405</cdr:x>
      <cdr:y>0.44625</cdr:y>
    </cdr:to>
    <cdr:sp fLocksText="0">
      <cdr:nvSpPr>
        <cdr:cNvPr id="8" name="Text Box 11"/>
        <cdr:cNvSpPr txBox="1">
          <a:spLocks noChangeArrowheads="1"/>
        </cdr:cNvSpPr>
      </cdr:nvSpPr>
      <cdr:spPr>
        <a:xfrm>
          <a:off x="2847975" y="1543050"/>
          <a:ext cx="657225" cy="1104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0.33875</cdr:x>
      <cdr:y>0.78975</cdr:y>
    </cdr:from>
    <cdr:to>
      <cdr:x>0.4195</cdr:x>
      <cdr:y>0.855</cdr:y>
    </cdr:to>
    <cdr:sp fLocksText="0">
      <cdr:nvSpPr>
        <cdr:cNvPr id="9" name="Text Box 12"/>
        <cdr:cNvSpPr txBox="1">
          <a:spLocks noChangeArrowheads="1"/>
        </cdr:cNvSpPr>
      </cdr:nvSpPr>
      <cdr:spPr>
        <a:xfrm>
          <a:off x="2933700" y="4686300"/>
          <a:ext cx="7048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0.2915</cdr:x>
      <cdr:y>0.2985</cdr:y>
    </cdr:from>
    <cdr:to>
      <cdr:x>0.29425</cdr:x>
      <cdr:y>0.3275</cdr:y>
    </cdr:to>
    <cdr:sp fLocksText="0">
      <cdr:nvSpPr>
        <cdr:cNvPr id="10" name="Text Box 13"/>
        <cdr:cNvSpPr txBox="1">
          <a:spLocks noChangeArrowheads="1"/>
        </cdr:cNvSpPr>
      </cdr:nvSpPr>
      <cdr:spPr>
        <a:xfrm>
          <a:off x="2524125" y="1762125"/>
          <a:ext cx="285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0.346</cdr:x>
      <cdr:y>0.33175</cdr:y>
    </cdr:from>
    <cdr:to>
      <cdr:x>0.34775</cdr:x>
      <cdr:y>0.36075</cdr:y>
    </cdr:to>
    <cdr:sp fLocksText="0">
      <cdr:nvSpPr>
        <cdr:cNvPr id="11" name="Text Box 14"/>
        <cdr:cNvSpPr txBox="1">
          <a:spLocks noChangeArrowheads="1"/>
        </cdr:cNvSpPr>
      </cdr:nvSpPr>
      <cdr:spPr>
        <a:xfrm>
          <a:off x="3000375" y="1962150"/>
          <a:ext cx="190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0.3105</cdr:x>
      <cdr:y>0.38375</cdr:y>
    </cdr:from>
    <cdr:to>
      <cdr:x>0.3715</cdr:x>
      <cdr:y>0.5225</cdr:y>
    </cdr:to>
    <cdr:sp fLocksText="0">
      <cdr:nvSpPr>
        <cdr:cNvPr id="12" name="Text Box 15"/>
        <cdr:cNvSpPr txBox="1">
          <a:spLocks noChangeArrowheads="1"/>
        </cdr:cNvSpPr>
      </cdr:nvSpPr>
      <cdr:spPr>
        <a:xfrm>
          <a:off x="2686050" y="2276475"/>
          <a:ext cx="533400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0.36225</cdr:x>
      <cdr:y>0.47</cdr:y>
    </cdr:from>
    <cdr:to>
      <cdr:x>0.37225</cdr:x>
      <cdr:y>0.507</cdr:y>
    </cdr:to>
    <cdr:sp fLocksText="0">
      <cdr:nvSpPr>
        <cdr:cNvPr id="13" name="Text Box 16"/>
        <cdr:cNvSpPr txBox="1">
          <a:spLocks noChangeArrowheads="1"/>
        </cdr:cNvSpPr>
      </cdr:nvSpPr>
      <cdr:spPr>
        <a:xfrm>
          <a:off x="3143250" y="2781300"/>
          <a:ext cx="85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0.42325</cdr:x>
      <cdr:y>0.54125</cdr:y>
    </cdr:from>
    <cdr:to>
      <cdr:x>0.43325</cdr:x>
      <cdr:y>0.579</cdr:y>
    </cdr:to>
    <cdr:sp fLocksText="0">
      <cdr:nvSpPr>
        <cdr:cNvPr id="14" name="Text Box 17"/>
        <cdr:cNvSpPr txBox="1">
          <a:spLocks noChangeArrowheads="1"/>
        </cdr:cNvSpPr>
      </cdr:nvSpPr>
      <cdr:spPr>
        <a:xfrm>
          <a:off x="3667125" y="3209925"/>
          <a:ext cx="857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0.50675</cdr:x>
      <cdr:y>0.567</cdr:y>
    </cdr:from>
    <cdr:to>
      <cdr:x>0.51675</cdr:x>
      <cdr:y>0.60425</cdr:y>
    </cdr:to>
    <cdr:sp fLocksText="0">
      <cdr:nvSpPr>
        <cdr:cNvPr id="15" name="Text Box 18"/>
        <cdr:cNvSpPr txBox="1">
          <a:spLocks noChangeArrowheads="1"/>
        </cdr:cNvSpPr>
      </cdr:nvSpPr>
      <cdr:spPr>
        <a:xfrm>
          <a:off x="4391025" y="3362325"/>
          <a:ext cx="85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</cdr:x>
      <cdr:y>0.3555</cdr:y>
    </cdr:from>
    <cdr:to>
      <cdr:x>0.6005</cdr:x>
      <cdr:y>0.4825</cdr:y>
    </cdr:to>
    <cdr:sp fLocksText="0">
      <cdr:nvSpPr>
        <cdr:cNvPr id="16" name="Text Box 19"/>
        <cdr:cNvSpPr txBox="1">
          <a:spLocks noChangeArrowheads="1"/>
        </cdr:cNvSpPr>
      </cdr:nvSpPr>
      <cdr:spPr>
        <a:xfrm>
          <a:off x="3933825" y="2105025"/>
          <a:ext cx="126682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0.53325</cdr:x>
      <cdr:y>0.4735</cdr:y>
    </cdr:from>
    <cdr:to>
      <cdr:x>0.586</cdr:x>
      <cdr:y>0.588</cdr:y>
    </cdr:to>
    <cdr:sp fLocksText="0">
      <cdr:nvSpPr>
        <cdr:cNvPr id="17" name="Text Box 20"/>
        <cdr:cNvSpPr txBox="1">
          <a:spLocks noChangeArrowheads="1"/>
        </cdr:cNvSpPr>
      </cdr:nvSpPr>
      <cdr:spPr>
        <a:xfrm>
          <a:off x="4619625" y="2800350"/>
          <a:ext cx="45720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0.816</cdr:x>
      <cdr:y>0.78975</cdr:y>
    </cdr:from>
    <cdr:to>
      <cdr:x>0.998</cdr:x>
      <cdr:y>0.82925</cdr:y>
    </cdr:to>
    <cdr:sp>
      <cdr:nvSpPr>
        <cdr:cNvPr id="18" name="Text Box 21"/>
        <cdr:cNvSpPr txBox="1">
          <a:spLocks noChangeArrowheads="1"/>
        </cdr:cNvSpPr>
      </cdr:nvSpPr>
      <cdr:spPr>
        <a:xfrm>
          <a:off x="7077075" y="4686300"/>
          <a:ext cx="15811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</a:t>
          </a:r>
        </a:p>
      </cdr:txBody>
    </cdr:sp>
  </cdr:relSizeAnchor>
  <cdr:relSizeAnchor xmlns:cdr="http://schemas.openxmlformats.org/drawingml/2006/chartDrawing">
    <cdr:from>
      <cdr:x>0.71225</cdr:x>
      <cdr:y>0.909</cdr:y>
    </cdr:from>
    <cdr:to>
      <cdr:x>0.98925</cdr:x>
      <cdr:y>0.9885</cdr:y>
    </cdr:to>
    <cdr:sp>
      <cdr:nvSpPr>
        <cdr:cNvPr id="19" name="Text Box 22"/>
        <cdr:cNvSpPr txBox="1">
          <a:spLocks noChangeArrowheads="1"/>
        </cdr:cNvSpPr>
      </cdr:nvSpPr>
      <cdr:spPr>
        <a:xfrm>
          <a:off x="6172200" y="5391150"/>
          <a:ext cx="24003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Size=Personal Disposable Income ($B)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
</a:t>
          </a:r>
        </a:p>
      </cdr:txBody>
    </cdr:sp>
  </cdr:relSizeAnchor>
  <cdr:relSizeAnchor xmlns:cdr="http://schemas.openxmlformats.org/drawingml/2006/chartDrawing">
    <cdr:from>
      <cdr:x>0.46225</cdr:x>
      <cdr:y>0.44975</cdr:y>
    </cdr:from>
    <cdr:to>
      <cdr:x>0.5695</cdr:x>
      <cdr:y>0.6065</cdr:y>
    </cdr:to>
    <cdr:sp fLocksText="0">
      <cdr:nvSpPr>
        <cdr:cNvPr id="20" name="TextBox 1"/>
        <cdr:cNvSpPr txBox="1">
          <a:spLocks noChangeArrowheads="1"/>
        </cdr:cNvSpPr>
      </cdr:nvSpPr>
      <cdr:spPr>
        <a:xfrm>
          <a:off x="4010025" y="2667000"/>
          <a:ext cx="9334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0.1815</cdr:x>
      <cdr:y>0.19825</cdr:y>
    </cdr:from>
    <cdr:to>
      <cdr:x>0.28775</cdr:x>
      <cdr:y>0.35475</cdr:y>
    </cdr:to>
    <cdr:sp fLocksText="0">
      <cdr:nvSpPr>
        <cdr:cNvPr id="21" name="TextBox 2"/>
        <cdr:cNvSpPr txBox="1">
          <a:spLocks noChangeArrowheads="1"/>
        </cdr:cNvSpPr>
      </cdr:nvSpPr>
      <cdr:spPr>
        <a:xfrm>
          <a:off x="1571625" y="117157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0.5105</cdr:x>
      <cdr:y>0.55525</cdr:y>
    </cdr:from>
    <cdr:to>
      <cdr:x>0.61675</cdr:x>
      <cdr:y>0.71175</cdr:y>
    </cdr:to>
    <cdr:sp fLocksText="0">
      <cdr:nvSpPr>
        <cdr:cNvPr id="22" name="TextBox 3"/>
        <cdr:cNvSpPr txBox="1">
          <a:spLocks noChangeArrowheads="1"/>
        </cdr:cNvSpPr>
      </cdr:nvSpPr>
      <cdr:spPr>
        <a:xfrm>
          <a:off x="4429125" y="328612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0.636</cdr:x>
      <cdr:y>0.4685</cdr:y>
    </cdr:from>
    <cdr:to>
      <cdr:x>0.74225</cdr:x>
      <cdr:y>0.625</cdr:y>
    </cdr:to>
    <cdr:sp fLocksText="0">
      <cdr:nvSpPr>
        <cdr:cNvPr id="23" name="TextBox 4"/>
        <cdr:cNvSpPr txBox="1">
          <a:spLocks noChangeArrowheads="1"/>
        </cdr:cNvSpPr>
      </cdr:nvSpPr>
      <cdr:spPr>
        <a:xfrm>
          <a:off x="5514975" y="277177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0.6295</cdr:x>
      <cdr:y>0.42975</cdr:y>
    </cdr:from>
    <cdr:to>
      <cdr:x>0.736</cdr:x>
      <cdr:y>0.58575</cdr:y>
    </cdr:to>
    <cdr:sp>
      <cdr:nvSpPr>
        <cdr:cNvPr id="24" name="TextBox 5"/>
        <cdr:cNvSpPr txBox="1">
          <a:spLocks noChangeArrowheads="1"/>
        </cdr:cNvSpPr>
      </cdr:nvSpPr>
      <cdr:spPr>
        <a:xfrm>
          <a:off x="5457825" y="254317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BRAZIL</a:t>
          </a:r>
        </a:p>
      </cdr:txBody>
    </cdr:sp>
  </cdr:relSizeAnchor>
  <cdr:relSizeAnchor xmlns:cdr="http://schemas.openxmlformats.org/drawingml/2006/chartDrawing">
    <cdr:from>
      <cdr:x>0.69125</cdr:x>
      <cdr:y>0.472</cdr:y>
    </cdr:from>
    <cdr:to>
      <cdr:x>0.79775</cdr:x>
      <cdr:y>0.62875</cdr:y>
    </cdr:to>
    <cdr:sp>
      <cdr:nvSpPr>
        <cdr:cNvPr id="25" name="TextBox 6"/>
        <cdr:cNvSpPr txBox="1">
          <a:spLocks noChangeArrowheads="1"/>
        </cdr:cNvSpPr>
      </cdr:nvSpPr>
      <cdr:spPr>
        <a:xfrm>
          <a:off x="5991225" y="2800350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CHINA</a:t>
          </a:r>
        </a:p>
      </cdr:txBody>
    </cdr:sp>
  </cdr:relSizeAnchor>
  <cdr:relSizeAnchor xmlns:cdr="http://schemas.openxmlformats.org/drawingml/2006/chartDrawing">
    <cdr:from>
      <cdr:x>0.82225</cdr:x>
      <cdr:y>0.52925</cdr:y>
    </cdr:from>
    <cdr:to>
      <cdr:x>0.9285</cdr:x>
      <cdr:y>0.686</cdr:y>
    </cdr:to>
    <cdr:sp>
      <cdr:nvSpPr>
        <cdr:cNvPr id="26" name="TextBox 7"/>
        <cdr:cNvSpPr txBox="1">
          <a:spLocks noChangeArrowheads="1"/>
        </cdr:cNvSpPr>
      </cdr:nvSpPr>
      <cdr:spPr>
        <a:xfrm>
          <a:off x="7134225" y="313372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INDIA</a:t>
          </a:r>
        </a:p>
      </cdr:txBody>
    </cdr:sp>
  </cdr:relSizeAnchor>
  <cdr:relSizeAnchor xmlns:cdr="http://schemas.openxmlformats.org/drawingml/2006/chartDrawing">
    <cdr:from>
      <cdr:x>0.83775</cdr:x>
      <cdr:y>0.60575</cdr:y>
    </cdr:from>
    <cdr:to>
      <cdr:x>0.944</cdr:x>
      <cdr:y>0.76225</cdr:y>
    </cdr:to>
    <cdr:sp>
      <cdr:nvSpPr>
        <cdr:cNvPr id="27" name="TextBox 8"/>
        <cdr:cNvSpPr txBox="1">
          <a:spLocks noChangeArrowheads="1"/>
        </cdr:cNvSpPr>
      </cdr:nvSpPr>
      <cdr:spPr>
        <a:xfrm>
          <a:off x="7267575" y="359092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RUSSIA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23.7109375" style="0" customWidth="1"/>
    <col min="2" max="2" width="16.421875" style="0" customWidth="1"/>
    <col min="3" max="3" width="47.00390625" style="0" customWidth="1"/>
    <col min="4" max="4" width="51.00390625" style="0" customWidth="1"/>
    <col min="5" max="5" width="30.57421875" style="0" customWidth="1"/>
    <col min="6" max="6" width="22.00390625" style="0" customWidth="1"/>
    <col min="7" max="7" width="14.57421875" style="0" customWidth="1"/>
    <col min="8" max="8" width="17.28125" style="0" customWidth="1"/>
    <col min="9" max="9" width="12.57421875" style="0" customWidth="1"/>
    <col min="10" max="10" width="14.140625" style="0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">
      <c r="A2" s="1"/>
      <c r="B2" s="1"/>
      <c r="C2" s="1"/>
      <c r="D2" s="1"/>
      <c r="E2" s="1"/>
      <c r="F2" s="1"/>
      <c r="G2" s="1"/>
      <c r="H2" s="1"/>
      <c r="I2" s="1"/>
    </row>
    <row r="3" spans="1:10" ht="18">
      <c r="A3" s="1" t="s">
        <v>1</v>
      </c>
      <c r="B3" s="1" t="s">
        <v>4</v>
      </c>
      <c r="C3" s="1" t="s">
        <v>5</v>
      </c>
      <c r="D3" s="1" t="s">
        <v>6</v>
      </c>
      <c r="E3" s="1" t="s">
        <v>2</v>
      </c>
      <c r="F3" s="1" t="s">
        <v>1</v>
      </c>
      <c r="G3" s="1" t="s">
        <v>12</v>
      </c>
      <c r="H3" s="1" t="s">
        <v>13</v>
      </c>
      <c r="I3" s="1" t="s">
        <v>14</v>
      </c>
      <c r="J3" s="1" t="s">
        <v>15</v>
      </c>
    </row>
    <row r="4" spans="1:9" ht="18">
      <c r="A4" s="1"/>
      <c r="B4" s="1" t="s">
        <v>17</v>
      </c>
      <c r="C4" s="1" t="s">
        <v>17</v>
      </c>
      <c r="D4" s="1" t="s">
        <v>18</v>
      </c>
      <c r="E4" s="1" t="s">
        <v>17</v>
      </c>
      <c r="F4" s="1"/>
      <c r="G4" s="1" t="s">
        <v>18</v>
      </c>
      <c r="H4" s="1" t="s">
        <v>18</v>
      </c>
      <c r="I4" s="1" t="s">
        <v>18</v>
      </c>
    </row>
    <row r="5" spans="1:9" ht="18">
      <c r="A5" s="1" t="s">
        <v>7</v>
      </c>
      <c r="B5" s="1">
        <v>41.7</v>
      </c>
      <c r="C5" s="1">
        <v>67.4</v>
      </c>
      <c r="D5" s="1">
        <v>1605</v>
      </c>
      <c r="E5" s="1">
        <v>54.5</v>
      </c>
      <c r="F5" s="1" t="s">
        <v>7</v>
      </c>
      <c r="G5" s="1">
        <v>1300</v>
      </c>
      <c r="H5" s="1">
        <v>2080</v>
      </c>
      <c r="I5" s="1">
        <f>+H5-G5</f>
        <v>780</v>
      </c>
    </row>
    <row r="6" spans="1:9" ht="18">
      <c r="A6" s="1" t="s">
        <v>8</v>
      </c>
      <c r="B6" s="1">
        <v>52.8</v>
      </c>
      <c r="C6" s="1">
        <v>58.2</v>
      </c>
      <c r="D6" s="1">
        <v>1020</v>
      </c>
      <c r="E6" s="1">
        <v>42.7</v>
      </c>
      <c r="F6" s="1" t="s">
        <v>8</v>
      </c>
      <c r="G6" s="1">
        <v>853</v>
      </c>
      <c r="H6" s="1">
        <v>1664</v>
      </c>
      <c r="I6" s="1">
        <f aca="true" t="shared" si="0" ref="I6:I13">+H6-G6</f>
        <v>811</v>
      </c>
    </row>
    <row r="7" spans="1:9" ht="18">
      <c r="A7" s="1" t="s">
        <v>9</v>
      </c>
      <c r="B7" s="1">
        <v>52.4</v>
      </c>
      <c r="C7" s="1">
        <v>61</v>
      </c>
      <c r="D7" s="1">
        <v>1602</v>
      </c>
      <c r="E7" s="1">
        <v>46.6</v>
      </c>
      <c r="F7" s="1" t="s">
        <v>9</v>
      </c>
      <c r="G7" s="1">
        <v>1359.7</v>
      </c>
      <c r="H7" s="1">
        <v>2869</v>
      </c>
      <c r="I7" s="1">
        <f t="shared" si="0"/>
        <v>1509.3</v>
      </c>
    </row>
    <row r="8" spans="1:9" ht="18">
      <c r="A8" s="1" t="s">
        <v>10</v>
      </c>
      <c r="B8" s="1">
        <v>45.6</v>
      </c>
      <c r="C8" s="1">
        <v>65.1</v>
      </c>
      <c r="D8" s="1">
        <v>2378</v>
      </c>
      <c r="E8" s="1">
        <v>44.3</v>
      </c>
      <c r="F8" s="1" t="s">
        <v>10</v>
      </c>
      <c r="G8" s="1">
        <v>2378</v>
      </c>
      <c r="H8" s="1">
        <v>5438</v>
      </c>
      <c r="I8" s="1">
        <f t="shared" si="0"/>
        <v>3060</v>
      </c>
    </row>
    <row r="9" spans="1:9" ht="18">
      <c r="A9" s="1" t="s">
        <v>11</v>
      </c>
      <c r="B9" s="1">
        <v>21</v>
      </c>
      <c r="C9" s="1">
        <v>80.9</v>
      </c>
      <c r="D9" s="1">
        <v>11682</v>
      </c>
      <c r="E9" s="1">
        <v>88.8</v>
      </c>
      <c r="F9" s="1" t="s">
        <v>11</v>
      </c>
      <c r="G9" s="1">
        <v>11180</v>
      </c>
      <c r="H9" s="1">
        <v>13672</v>
      </c>
      <c r="I9" s="1">
        <f t="shared" si="0"/>
        <v>2492</v>
      </c>
    </row>
    <row r="10" spans="1:9" ht="18">
      <c r="A10" s="1"/>
      <c r="B10" s="1"/>
      <c r="C10" s="1"/>
      <c r="D10" s="1"/>
      <c r="E10" s="1"/>
      <c r="F10" s="1"/>
      <c r="G10" s="1"/>
      <c r="H10" s="1"/>
      <c r="I10" s="1"/>
    </row>
    <row r="11" spans="1:9" ht="18">
      <c r="A11" s="1" t="s">
        <v>3</v>
      </c>
      <c r="B11" s="1">
        <f>ROUND(AVERAGE(B5:B10),0)</f>
        <v>43</v>
      </c>
      <c r="C11" s="1">
        <f>ROUND(AVERAGE(C5:C10),0)</f>
        <v>67</v>
      </c>
      <c r="D11" s="1">
        <f>ROUND(AVERAGE(D5:D10),0)</f>
        <v>3657</v>
      </c>
      <c r="E11" s="1">
        <f>ROUND(AVERAGE(E5:E10),0)</f>
        <v>55</v>
      </c>
      <c r="F11" s="1" t="s">
        <v>3</v>
      </c>
      <c r="G11" s="1"/>
      <c r="H11" s="1"/>
      <c r="I11" s="1"/>
    </row>
    <row r="12" spans="1:9" ht="18">
      <c r="A12" s="1"/>
      <c r="B12" s="1"/>
      <c r="C12" s="1"/>
      <c r="D12" s="1"/>
      <c r="E12" s="1"/>
      <c r="F12" s="1"/>
      <c r="G12" s="1"/>
      <c r="H12" s="1"/>
      <c r="I12" s="1"/>
    </row>
    <row r="13" spans="1:9" ht="18">
      <c r="A13" s="1"/>
      <c r="B13" s="1"/>
      <c r="C13" s="1"/>
      <c r="D13" s="1"/>
      <c r="E13" s="1"/>
      <c r="F13" s="1" t="s">
        <v>16</v>
      </c>
      <c r="G13" s="1">
        <f>+SUM(G5:G8)</f>
        <v>5890.7</v>
      </c>
      <c r="H13" s="1">
        <f>+SUM(H5:H8)</f>
        <v>12051</v>
      </c>
      <c r="I13" s="1">
        <f t="shared" si="0"/>
        <v>6160.3</v>
      </c>
    </row>
    <row r="14" spans="1:4" ht="18">
      <c r="A14" s="1" t="s">
        <v>1</v>
      </c>
      <c r="B14" s="1" t="s">
        <v>4</v>
      </c>
      <c r="C14" s="1" t="s">
        <v>5</v>
      </c>
      <c r="D14" s="1" t="s">
        <v>14</v>
      </c>
    </row>
    <row r="15" spans="1:4" ht="18">
      <c r="A15" s="1"/>
      <c r="B15" s="1" t="s">
        <v>17</v>
      </c>
      <c r="C15" s="1" t="s">
        <v>17</v>
      </c>
      <c r="D15" s="1" t="s">
        <v>18</v>
      </c>
    </row>
    <row r="16" spans="1:4" ht="18">
      <c r="A16" s="1" t="s">
        <v>7</v>
      </c>
      <c r="B16" s="1">
        <v>41.7</v>
      </c>
      <c r="C16" s="1">
        <v>67.4</v>
      </c>
      <c r="D16" s="1">
        <v>780</v>
      </c>
    </row>
    <row r="17" spans="1:4" ht="18">
      <c r="A17" s="1" t="s">
        <v>8</v>
      </c>
      <c r="B17" s="1">
        <v>52.8</v>
      </c>
      <c r="C17" s="1">
        <v>58.2</v>
      </c>
      <c r="D17" s="1">
        <v>811</v>
      </c>
    </row>
    <row r="18" spans="1:4" ht="18">
      <c r="A18" s="1" t="s">
        <v>9</v>
      </c>
      <c r="B18" s="1">
        <v>52.4</v>
      </c>
      <c r="C18" s="1">
        <v>61</v>
      </c>
      <c r="D18" s="1">
        <v>1509</v>
      </c>
    </row>
    <row r="19" spans="1:4" ht="18">
      <c r="A19" s="1" t="s">
        <v>10</v>
      </c>
      <c r="B19" s="1">
        <v>45.6</v>
      </c>
      <c r="C19" s="1">
        <v>65.1</v>
      </c>
      <c r="D19" s="1">
        <v>3060</v>
      </c>
    </row>
    <row r="20" spans="1:4" ht="18">
      <c r="A20" s="1" t="s">
        <v>11</v>
      </c>
      <c r="B20" s="1">
        <v>21</v>
      </c>
      <c r="C20" s="1">
        <v>80.9</v>
      </c>
      <c r="D20" s="1">
        <v>2492</v>
      </c>
    </row>
    <row r="21" spans="1:4" ht="18">
      <c r="A21" s="1"/>
      <c r="B21" s="1"/>
      <c r="C21" s="1"/>
      <c r="D21" s="1"/>
    </row>
    <row r="22" spans="1:4" ht="18">
      <c r="A22" s="1" t="s">
        <v>3</v>
      </c>
      <c r="B22" s="1">
        <f>ROUND(AVERAGE(B16:B21),0)</f>
        <v>43</v>
      </c>
      <c r="C22" s="1">
        <f>ROUND(AVERAGE(C16:C21),0)</f>
        <v>67</v>
      </c>
      <c r="D22" s="1"/>
    </row>
    <row r="23" ht="18">
      <c r="D23" s="1"/>
    </row>
    <row r="24" ht="18">
      <c r="D24" s="1">
        <f aca="true" t="shared" si="1" ref="D17:D24">+C24-B24</f>
        <v>0</v>
      </c>
    </row>
  </sheetData>
  <sheetProtection/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4" sqref="A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Newman Executive Education and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Newman</dc:creator>
  <cp:keywords/>
  <dc:description/>
  <cp:lastModifiedBy>owner</cp:lastModifiedBy>
  <cp:lastPrinted>2008-10-25T14:54:59Z</cp:lastPrinted>
  <dcterms:created xsi:type="dcterms:W3CDTF">2006-06-17T17:20:01Z</dcterms:created>
  <dcterms:modified xsi:type="dcterms:W3CDTF">2011-09-03T21:14:38Z</dcterms:modified>
  <cp:category/>
  <cp:version/>
  <cp:contentType/>
  <cp:contentStatus/>
</cp:coreProperties>
</file>