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375" windowHeight="10110" activeTab="0"/>
  </bookViews>
  <sheets>
    <sheet name="17-43" sheetId="1" r:id="rId1"/>
    <sheet name="17-52" sheetId="2" r:id="rId2"/>
    <sheet name="17-54" sheetId="3" r:id="rId3"/>
    <sheet name="17-56" sheetId="4" r:id="rId4"/>
  </sheets>
  <definedNames/>
  <calcPr fullCalcOnLoad="1"/>
</workbook>
</file>

<file path=xl/sharedStrings.xml><?xml version="1.0" encoding="utf-8"?>
<sst xmlns="http://schemas.openxmlformats.org/spreadsheetml/2006/main" count="72" uniqueCount="52">
  <si>
    <t>17-52</t>
  </si>
  <si>
    <t>17-56</t>
  </si>
  <si>
    <t>17-43</t>
  </si>
  <si>
    <t>Amortization of deferred (gain)</t>
  </si>
  <si>
    <t>To record pension expense.</t>
  </si>
  <si>
    <t>Service cost + Interest cost – Actual return on pension fund = $330 + $150 – $35 = $445</t>
  </si>
  <si>
    <t>Deferred gain = Actual return of $35 – Expected return of $30 = $5</t>
  </si>
  <si>
    <t>Reclassification from accumulated other comprehensive income to pension expense through amortization: $70 – $20 = $50</t>
  </si>
  <si>
    <t>To record pension fund contribution.</t>
  </si>
  <si>
    <t>Service cost + Interest cost – Actual return on pension fund = $415 + $170 – $50 = $535</t>
  </si>
  <si>
    <t>Deferred gain = Actual return of $50 – Expected return of $45 = $5</t>
  </si>
  <si>
    <t>Reclassification from accumulated other comprehensive income to pension expense through amortization: $90 – $10 = $80</t>
  </si>
  <si>
    <t>Service cost + Interest cost – Actual return on pension fund = $580 + $220 – $40 = $760</t>
  </si>
  <si>
    <t>Deferred loss = Actual return of $40 – Expected return of $50 = $10</t>
  </si>
  <si>
    <t>Reclassification from accumulated other comprehensive income to pension expense through amortization: $90 + $18 = $108</t>
  </si>
  <si>
    <t>Change associated with pension expense:</t>
  </si>
  <si>
    <t>Change associated with contributions:</t>
  </si>
  <si>
    <t>Balance—Pension-Related Asset/Liability—Dec. 31, 2013......... $ 185</t>
  </si>
  <si>
    <t>Balance—Pension-Related AOCI—January 1, 2011................... $ 600</t>
  </si>
  <si>
    <t>Reclassification into pension expense:</t>
  </si>
  <si>
    <t>New other comprehensive income:</t>
  </si>
  <si>
    <t>Balance—Pension-Related AOCI—Dec. 31, 2013........................ $ 362</t>
  </si>
  <si>
    <t>Balance—Pension-Related Asset/(Liability)—January 1, 2011.. $ 75</t>
  </si>
  <si>
    <t>Case 17-54</t>
  </si>
  <si>
    <t>Total</t>
  </si>
  <si>
    <t xml:space="preserve">Component </t>
  </si>
  <si>
    <t>Actual return on the pension fund.</t>
  </si>
  <si>
    <t>Interest cost</t>
  </si>
  <si>
    <t>Service cost</t>
  </si>
  <si>
    <t>or loss above corridor amount</t>
  </si>
  <si>
    <t>Net periodic pension expense</t>
  </si>
  <si>
    <t>Pension Expense</t>
  </si>
  <si>
    <t>Other Comprehensive Income</t>
  </si>
  <si>
    <t>Pension-Related Asset/Liability</t>
  </si>
  <si>
    <t>Accumulated Other Comprehensive Income</t>
  </si>
  <si>
    <t>Cash</t>
  </si>
  <si>
    <t>Computation of net periodic pension expense (in thousands):</t>
  </si>
  <si>
    <t>Compute the net periodic pension expense of the years 2011-2013</t>
  </si>
  <si>
    <t>2011  - Prepare the summary journal entries to record the ocmputed pension expense in (1) and the funding of the pension plan.</t>
  </si>
  <si>
    <t>2012 - Prepare the summary journal entries to record the ocmputed pension expense in (1) and the funding of the pension plan.</t>
  </si>
  <si>
    <t>2013 - Prepare the summary journal entries to record the ocmputed pension expense in (1) and the funding of the pension plan.</t>
  </si>
  <si>
    <t>If the pension-related asset balance at Junuary 1, 201, was $75,000, compute the blance of the pension-related asset/liability account at December 31,2013.  Also compute the balance in pension-related accumulated other comphrehensive income at December 31, 2013;  the balance on January 1, 2011 was a debit of $600,000.</t>
  </si>
  <si>
    <t>Please type your explanation in the yellow area below</t>
  </si>
  <si>
    <t>Please type your explanation in the PINK area below</t>
  </si>
  <si>
    <r>
      <rPr>
        <b/>
        <sz val="14"/>
        <rFont val="Calibri"/>
        <family val="2"/>
      </rPr>
      <t xml:space="preserve">Is Northrop Grumman's Pension plan overfunded or underfunded?  How can you tell?  </t>
    </r>
    <r>
      <rPr>
        <b/>
        <sz val="14"/>
        <color indexed="10"/>
        <rFont val="Calibri"/>
        <family val="2"/>
      </rPr>
      <t>Please type your explanation in the yellow area below</t>
    </r>
  </si>
  <si>
    <r>
      <rPr>
        <b/>
        <sz val="14"/>
        <rFont val="Calibri"/>
        <family val="2"/>
      </rPr>
      <t xml:space="preserve">Are Northrop Grumman's medical and life benefits programs overfunded or underfunded?  Explain.  </t>
    </r>
    <r>
      <rPr>
        <b/>
        <sz val="14"/>
        <color indexed="10"/>
        <rFont val="Calibri"/>
        <family val="2"/>
      </rPr>
      <t>Please type your explanation in the yellow area below</t>
    </r>
  </si>
  <si>
    <r>
      <rPr>
        <b/>
        <sz val="14"/>
        <rFont val="Calibri"/>
        <family val="2"/>
      </rPr>
      <t xml:space="preserve">As of the end of 2007, does the Northrop Grumman's Pension-related accumulated other comprehensive income increase or decrease its stockholders' equity?  </t>
    </r>
    <r>
      <rPr>
        <b/>
        <sz val="14"/>
        <color indexed="10"/>
        <rFont val="Calibri"/>
        <family val="2"/>
      </rPr>
      <t>Please type your explanation in the yellow area below</t>
    </r>
  </si>
  <si>
    <r>
      <rPr>
        <b/>
        <sz val="14"/>
        <rFont val="Calibri"/>
        <family val="2"/>
      </rPr>
      <t xml:space="preserve">During 2007, was the actual return on Northrop Grumman's Pension fund more or less than the expected return? Explain.  </t>
    </r>
    <r>
      <rPr>
        <b/>
        <sz val="14"/>
        <color indexed="10"/>
        <rFont val="Calibri"/>
        <family val="2"/>
      </rPr>
      <t>Please type your explanation in the yellow area below</t>
    </r>
  </si>
  <si>
    <t>Here are your Assignment Problems for 17-43, 17-52, 17-54 and 17-56 from the Intermediate Accounting textbook.</t>
  </si>
  <si>
    <t>Deferral of difference between actual and expected return on the pension fund</t>
  </si>
  <si>
    <t>Amortization of deferred prior service cost</t>
  </si>
  <si>
    <t>Please only fill-in all the PINK and Orange shaded areas below. Do not fill-in the yellow ones, because they have formulas already embedded within those cells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</si>
</sst>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4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Calibri"/>
      <family val="2"/>
    </font>
    <font>
      <sz val="14"/>
      <color indexed="5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B0F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Calibri"/>
      <family val="2"/>
    </font>
    <font>
      <sz val="14"/>
      <color rgb="FFFFC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0" fontId="48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164" fontId="48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48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0" fillId="33" borderId="10" xfId="0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65" fontId="50" fillId="0" borderId="0" xfId="0" applyNumberFormat="1" applyFont="1" applyAlignment="1">
      <alignment/>
    </xf>
    <xf numFmtId="165" fontId="51" fillId="0" borderId="11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/>
    </xf>
    <xf numFmtId="165" fontId="52" fillId="34" borderId="10" xfId="0" applyNumberFormat="1" applyFont="1" applyFill="1" applyBorder="1" applyAlignment="1">
      <alignment horizontal="center"/>
    </xf>
    <xf numFmtId="165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5" fontId="52" fillId="34" borderId="11" xfId="0" applyNumberFormat="1" applyFont="1" applyFill="1" applyBorder="1" applyAlignment="1">
      <alignment horizontal="right"/>
    </xf>
    <xf numFmtId="165" fontId="53" fillId="33" borderId="13" xfId="0" applyNumberFormat="1" applyFont="1" applyFill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5" fontId="48" fillId="0" borderId="0" xfId="0" applyNumberFormat="1" applyFont="1" applyAlignment="1">
      <alignment horizontal="right"/>
    </xf>
    <xf numFmtId="165" fontId="53" fillId="33" borderId="14" xfId="0" applyNumberFormat="1" applyFont="1" applyFill="1" applyBorder="1" applyAlignment="1">
      <alignment horizontal="right"/>
    </xf>
    <xf numFmtId="165" fontId="53" fillId="0" borderId="15" xfId="0" applyNumberFormat="1" applyFont="1" applyBorder="1" applyAlignment="1">
      <alignment horizontal="right"/>
    </xf>
    <xf numFmtId="165" fontId="53" fillId="0" borderId="13" xfId="0" applyNumberFormat="1" applyFont="1" applyBorder="1" applyAlignment="1">
      <alignment horizontal="right"/>
    </xf>
    <xf numFmtId="165" fontId="53" fillId="0" borderId="14" xfId="0" applyNumberFormat="1" applyFont="1" applyBorder="1" applyAlignment="1">
      <alignment horizontal="right"/>
    </xf>
    <xf numFmtId="165" fontId="52" fillId="34" borderId="16" xfId="0" applyNumberFormat="1" applyFont="1" applyFill="1" applyBorder="1" applyAlignment="1">
      <alignment horizontal="right"/>
    </xf>
    <xf numFmtId="165" fontId="52" fillId="34" borderId="17" xfId="0" applyNumberFormat="1" applyFont="1" applyFill="1" applyBorder="1" applyAlignment="1">
      <alignment horizontal="right"/>
    </xf>
    <xf numFmtId="165" fontId="51" fillId="0" borderId="14" xfId="0" applyNumberFormat="1" applyFont="1" applyBorder="1" applyAlignment="1">
      <alignment horizontal="center"/>
    </xf>
    <xf numFmtId="165" fontId="52" fillId="34" borderId="18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/>
    </xf>
    <xf numFmtId="3" fontId="48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 quotePrefix="1">
      <alignment horizontal="left"/>
    </xf>
    <xf numFmtId="0" fontId="4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center"/>
    </xf>
    <xf numFmtId="6" fontId="48" fillId="33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65" fontId="53" fillId="35" borderId="11" xfId="0" applyNumberFormat="1" applyFont="1" applyFill="1" applyBorder="1" applyAlignment="1">
      <alignment horizontal="right"/>
    </xf>
    <xf numFmtId="165" fontId="53" fillId="35" borderId="19" xfId="0" applyNumberFormat="1" applyFont="1" applyFill="1" applyBorder="1" applyAlignment="1">
      <alignment horizontal="right"/>
    </xf>
    <xf numFmtId="165" fontId="53" fillId="35" borderId="20" xfId="0" applyNumberFormat="1" applyFont="1" applyFill="1" applyBorder="1" applyAlignment="1">
      <alignment horizontal="right"/>
    </xf>
    <xf numFmtId="165" fontId="53" fillId="13" borderId="19" xfId="0" applyNumberFormat="1" applyFont="1" applyFill="1" applyBorder="1" applyAlignment="1">
      <alignment horizontal="center" vertical="center"/>
    </xf>
    <xf numFmtId="165" fontId="53" fillId="13" borderId="21" xfId="0" applyNumberFormat="1" applyFont="1" applyFill="1" applyBorder="1" applyAlignment="1">
      <alignment horizontal="center"/>
    </xf>
    <xf numFmtId="165" fontId="53" fillId="13" borderId="15" xfId="0" applyNumberFormat="1" applyFont="1" applyFill="1" applyBorder="1" applyAlignment="1">
      <alignment horizontal="center"/>
    </xf>
    <xf numFmtId="165" fontId="53" fillId="13" borderId="19" xfId="0" applyNumberFormat="1" applyFont="1" applyFill="1" applyBorder="1" applyAlignment="1">
      <alignment horizontal="center"/>
    </xf>
    <xf numFmtId="165" fontId="53" fillId="13" borderId="13" xfId="0" applyNumberFormat="1" applyFont="1" applyFill="1" applyBorder="1" applyAlignment="1">
      <alignment horizontal="center"/>
    </xf>
    <xf numFmtId="165" fontId="53" fillId="13" borderId="22" xfId="0" applyNumberFormat="1" applyFont="1" applyFill="1" applyBorder="1" applyAlignment="1">
      <alignment horizontal="center"/>
    </xf>
    <xf numFmtId="165" fontId="53" fillId="13" borderId="16" xfId="0" applyNumberFormat="1" applyFont="1" applyFill="1" applyBorder="1" applyAlignment="1">
      <alignment horizontal="center"/>
    </xf>
    <xf numFmtId="165" fontId="53" fillId="13" borderId="15" xfId="0" applyNumberFormat="1" applyFont="1" applyFill="1" applyBorder="1" applyAlignment="1">
      <alignment horizontal="right"/>
    </xf>
    <xf numFmtId="165" fontId="53" fillId="13" borderId="16" xfId="0" applyNumberFormat="1" applyFont="1" applyFill="1" applyBorder="1" applyAlignment="1">
      <alignment horizontal="right"/>
    </xf>
    <xf numFmtId="165" fontId="53" fillId="13" borderId="14" xfId="0" applyNumberFormat="1" applyFont="1" applyFill="1" applyBorder="1" applyAlignment="1">
      <alignment horizontal="right"/>
    </xf>
    <xf numFmtId="165" fontId="53" fillId="33" borderId="23" xfId="0" applyNumberFormat="1" applyFont="1" applyFill="1" applyBorder="1" applyAlignment="1">
      <alignment horizontal="right"/>
    </xf>
    <xf numFmtId="165" fontId="52" fillId="33" borderId="17" xfId="0" applyNumberFormat="1" applyFont="1" applyFill="1" applyBorder="1" applyAlignment="1">
      <alignment horizontal="right"/>
    </xf>
    <xf numFmtId="165" fontId="53" fillId="34" borderId="17" xfId="0" applyNumberFormat="1" applyFont="1" applyFill="1" applyBorder="1" applyAlignment="1">
      <alignment horizontal="right"/>
    </xf>
    <xf numFmtId="165" fontId="51" fillId="34" borderId="17" xfId="0" applyNumberFormat="1" applyFont="1" applyFill="1" applyBorder="1" applyAlignment="1">
      <alignment horizontal="right"/>
    </xf>
    <xf numFmtId="165" fontId="53" fillId="33" borderId="0" xfId="0" applyNumberFormat="1" applyFont="1" applyFill="1" applyBorder="1" applyAlignment="1">
      <alignment horizontal="right"/>
    </xf>
    <xf numFmtId="165" fontId="52" fillId="34" borderId="24" xfId="0" applyNumberFormat="1" applyFont="1" applyFill="1" applyBorder="1" applyAlignment="1">
      <alignment horizontal="righ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33" borderId="0" xfId="0" applyFont="1" applyFill="1" applyBorder="1" applyAlignment="1">
      <alignment horizontal="left" wrapText="1"/>
    </xf>
    <xf numFmtId="0" fontId="54" fillId="0" borderId="0" xfId="0" applyFont="1" applyBorder="1" applyAlignment="1">
      <alignment wrapText="1"/>
    </xf>
    <xf numFmtId="0" fontId="46" fillId="34" borderId="25" xfId="0" applyFont="1" applyFill="1" applyBorder="1" applyAlignment="1">
      <alignment vertical="top" wrapText="1"/>
    </xf>
    <xf numFmtId="0" fontId="0" fillId="34" borderId="26" xfId="0" applyFill="1" applyBorder="1" applyAlignment="1">
      <alignment vertical="top" wrapText="1"/>
    </xf>
    <xf numFmtId="0" fontId="0" fillId="34" borderId="27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0" fontId="0" fillId="34" borderId="30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33" xfId="0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0" fillId="34" borderId="10" xfId="0" applyNumberFormat="1" applyFill="1" applyBorder="1" applyAlignment="1">
      <alignment vertical="top" wrapText="1"/>
    </xf>
    <xf numFmtId="0" fontId="0" fillId="34" borderId="33" xfId="0" applyNumberFormat="1" applyFill="1" applyBorder="1" applyAlignment="1">
      <alignment vertical="top" wrapText="1"/>
    </xf>
    <xf numFmtId="0" fontId="0" fillId="34" borderId="34" xfId="0" applyNumberFormat="1" applyFill="1" applyBorder="1" applyAlignment="1">
      <alignment vertical="top" wrapText="1"/>
    </xf>
    <xf numFmtId="0" fontId="0" fillId="7" borderId="10" xfId="0" applyNumberFormat="1" applyFill="1" applyBorder="1" applyAlignment="1">
      <alignment vertical="top" wrapText="1"/>
    </xf>
    <xf numFmtId="0" fontId="0" fillId="7" borderId="33" xfId="0" applyFill="1" applyBorder="1" applyAlignment="1">
      <alignment vertical="top" wrapText="1"/>
    </xf>
    <xf numFmtId="0" fontId="0" fillId="7" borderId="34" xfId="0" applyFill="1" applyBorder="1" applyAlignment="1">
      <alignment vertical="top" wrapText="1"/>
    </xf>
    <xf numFmtId="0" fontId="49" fillId="3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horizontal="center" vertical="top"/>
    </xf>
    <xf numFmtId="0" fontId="49" fillId="33" borderId="33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165" fontId="53" fillId="33" borderId="20" xfId="0" applyNumberFormat="1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165" fontId="53" fillId="0" borderId="20" xfId="0" applyNumberFormat="1" applyFont="1" applyBorder="1" applyAlignment="1">
      <alignment horizontal="right"/>
    </xf>
    <xf numFmtId="165" fontId="53" fillId="0" borderId="37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165" fontId="53" fillId="0" borderId="39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4" xfId="0" applyBorder="1" applyAlignment="1">
      <alignment horizontal="right"/>
    </xf>
    <xf numFmtId="165" fontId="53" fillId="0" borderId="41" xfId="0" applyNumberFormat="1" applyFont="1" applyBorder="1" applyAlignment="1">
      <alignment horizontal="right"/>
    </xf>
    <xf numFmtId="0" fontId="0" fillId="0" borderId="42" xfId="0" applyBorder="1" applyAlignment="1">
      <alignment horizontal="right"/>
    </xf>
    <xf numFmtId="165" fontId="53" fillId="33" borderId="37" xfId="0" applyNumberFormat="1" applyFont="1" applyFill="1" applyBorder="1" applyAlignment="1">
      <alignment horizontal="right"/>
    </xf>
    <xf numFmtId="165" fontId="53" fillId="33" borderId="36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58" customWidth="1"/>
    <col min="2" max="2" width="13.7109375" style="0" customWidth="1"/>
    <col min="3" max="3" width="16.00390625" style="0" customWidth="1"/>
    <col min="4" max="4" width="73.7109375" style="0" customWidth="1"/>
    <col min="5" max="5" width="17.28125" style="20" customWidth="1"/>
    <col min="6" max="6" width="17.140625" style="20" customWidth="1"/>
    <col min="7" max="7" width="15.00390625" style="20" customWidth="1"/>
    <col min="8" max="8" width="15.28125" style="0" customWidth="1"/>
    <col min="9" max="9" width="16.57421875" style="0" customWidth="1"/>
    <col min="10" max="10" width="13.00390625" style="0" customWidth="1"/>
  </cols>
  <sheetData>
    <row r="2" ht="18.75">
      <c r="B2" s="7" t="s">
        <v>48</v>
      </c>
    </row>
    <row r="4" ht="18.75">
      <c r="A4" s="59" t="s">
        <v>2</v>
      </c>
    </row>
    <row r="5" spans="1:8" ht="18.75">
      <c r="A5" s="59">
        <v>1</v>
      </c>
      <c r="B5" s="8" t="s">
        <v>37</v>
      </c>
      <c r="C5" s="9"/>
      <c r="D5" s="9"/>
      <c r="E5" s="85" t="s">
        <v>51</v>
      </c>
      <c r="F5" s="82"/>
      <c r="G5" s="82"/>
      <c r="H5" s="82"/>
    </row>
    <row r="6" spans="2:8" ht="64.5" customHeight="1" thickBot="1">
      <c r="B6" s="9" t="s">
        <v>36</v>
      </c>
      <c r="C6" s="9"/>
      <c r="D6" s="9"/>
      <c r="E6" s="82"/>
      <c r="F6" s="82"/>
      <c r="G6" s="82"/>
      <c r="H6" s="82"/>
    </row>
    <row r="7" spans="2:7" ht="18.75">
      <c r="B7" s="9" t="s">
        <v>25</v>
      </c>
      <c r="C7" s="10"/>
      <c r="D7" s="10"/>
      <c r="E7" s="23">
        <v>2011</v>
      </c>
      <c r="F7" s="24">
        <v>2012</v>
      </c>
      <c r="G7" s="39">
        <v>2013</v>
      </c>
    </row>
    <row r="8" spans="2:7" ht="18.75">
      <c r="B8" s="9" t="s">
        <v>28</v>
      </c>
      <c r="C8" s="10"/>
      <c r="D8" s="10"/>
      <c r="E8" s="65"/>
      <c r="F8" s="66"/>
      <c r="G8" s="67"/>
    </row>
    <row r="9" spans="2:7" ht="18.75">
      <c r="B9" s="9" t="s">
        <v>27</v>
      </c>
      <c r="C9" s="11"/>
      <c r="D9" s="12"/>
      <c r="E9" s="68"/>
      <c r="F9" s="66"/>
      <c r="G9" s="67"/>
    </row>
    <row r="10" spans="2:7" ht="18.75">
      <c r="B10" s="9" t="s">
        <v>26</v>
      </c>
      <c r="C10" s="12"/>
      <c r="D10" s="12"/>
      <c r="E10" s="68"/>
      <c r="F10" s="66"/>
      <c r="G10" s="67"/>
    </row>
    <row r="11" spans="2:7" ht="18.75">
      <c r="B11" s="9" t="s">
        <v>49</v>
      </c>
      <c r="C11" s="12"/>
      <c r="D11" s="14"/>
      <c r="E11" s="68"/>
      <c r="F11" s="66"/>
      <c r="G11" s="67"/>
    </row>
    <row r="12" spans="2:7" ht="18.75">
      <c r="B12" s="9" t="s">
        <v>3</v>
      </c>
      <c r="C12" s="12"/>
      <c r="D12" s="12"/>
      <c r="E12" s="68"/>
      <c r="F12" s="66"/>
      <c r="G12" s="67"/>
    </row>
    <row r="13" spans="2:7" ht="18.75">
      <c r="B13" s="9" t="s">
        <v>29</v>
      </c>
      <c r="C13" s="9"/>
      <c r="D13" s="13"/>
      <c r="E13" s="68"/>
      <c r="F13" s="66"/>
      <c r="G13" s="67"/>
    </row>
    <row r="14" spans="2:7" ht="19.5" thickBot="1">
      <c r="B14" s="9" t="s">
        <v>50</v>
      </c>
      <c r="C14" s="9"/>
      <c r="D14" s="9"/>
      <c r="E14" s="69"/>
      <c r="F14" s="70"/>
      <c r="G14" s="71"/>
    </row>
    <row r="15" spans="2:7" ht="19.5" thickBot="1">
      <c r="B15" s="9" t="s">
        <v>30</v>
      </c>
      <c r="C15" s="9"/>
      <c r="D15" s="9"/>
      <c r="E15" s="25">
        <f>+SUM(E8:E14)</f>
        <v>0</v>
      </c>
      <c r="F15" s="25">
        <f>+SUM(F8:F14)</f>
        <v>0</v>
      </c>
      <c r="G15" s="40">
        <f>+SUM(G8:G14)</f>
        <v>0</v>
      </c>
    </row>
    <row r="16" spans="2:6" ht="18.75">
      <c r="B16" s="9"/>
      <c r="C16" s="9"/>
      <c r="D16" s="9"/>
      <c r="E16" s="26"/>
      <c r="F16" s="27"/>
    </row>
    <row r="17" spans="1:6" ht="19.5" thickBot="1">
      <c r="A17" s="59">
        <v>2</v>
      </c>
      <c r="B17" s="41" t="s">
        <v>38</v>
      </c>
      <c r="C17" s="9"/>
      <c r="D17" s="9"/>
      <c r="E17" s="28"/>
      <c r="F17" s="27"/>
    </row>
    <row r="18" spans="2:7" ht="18.75">
      <c r="B18" s="5" t="s">
        <v>31</v>
      </c>
      <c r="C18" s="9"/>
      <c r="D18" s="42"/>
      <c r="E18" s="29">
        <f>+SUM(F19:F21)</f>
        <v>0</v>
      </c>
      <c r="F18" s="33"/>
      <c r="G18" s="21"/>
    </row>
    <row r="19" spans="2:7" ht="18.75">
      <c r="B19" s="5" t="s">
        <v>32</v>
      </c>
      <c r="C19" s="42"/>
      <c r="D19" s="42"/>
      <c r="E19" s="111"/>
      <c r="F19" s="72"/>
      <c r="G19" s="21"/>
    </row>
    <row r="20" spans="2:7" ht="18.75">
      <c r="B20" s="5" t="s">
        <v>33</v>
      </c>
      <c r="C20" s="42"/>
      <c r="D20" s="42"/>
      <c r="E20" s="112"/>
      <c r="F20" s="72"/>
      <c r="G20" s="21"/>
    </row>
    <row r="21" spans="2:7" ht="19.5" thickBot="1">
      <c r="B21" s="5" t="s">
        <v>34</v>
      </c>
      <c r="C21" s="42"/>
      <c r="D21" s="42"/>
      <c r="E21" s="113"/>
      <c r="F21" s="73"/>
      <c r="G21" s="21"/>
    </row>
    <row r="22" spans="2:7" ht="18.75">
      <c r="B22" s="5" t="s">
        <v>4</v>
      </c>
      <c r="C22" s="5"/>
      <c r="D22" s="5"/>
      <c r="E22" s="31"/>
      <c r="F22" s="31"/>
      <c r="G22" s="21"/>
    </row>
    <row r="23" spans="1:7" ht="18.75">
      <c r="A23" s="60"/>
      <c r="B23" s="43" t="s">
        <v>5</v>
      </c>
      <c r="C23" s="44"/>
      <c r="D23" s="44"/>
      <c r="E23" s="32"/>
      <c r="F23" s="32"/>
      <c r="G23"/>
    </row>
    <row r="24" spans="1:8" ht="18.75" customHeight="1">
      <c r="A24" s="60"/>
      <c r="B24" s="45" t="s">
        <v>6</v>
      </c>
      <c r="C24" s="46"/>
      <c r="D24" s="47"/>
      <c r="E24" s="32"/>
      <c r="F24" s="32"/>
      <c r="G24" s="2"/>
      <c r="H24" s="2"/>
    </row>
    <row r="25" spans="1:8" ht="35.25" customHeight="1" thickBot="1">
      <c r="A25" s="61"/>
      <c r="B25" s="84" t="s">
        <v>7</v>
      </c>
      <c r="C25" s="82"/>
      <c r="D25" s="82"/>
      <c r="E25" s="32"/>
      <c r="F25" s="32"/>
      <c r="G25"/>
      <c r="H25" s="2"/>
    </row>
    <row r="26" spans="1:7" ht="18.75">
      <c r="A26" s="61"/>
      <c r="B26" s="48" t="s">
        <v>33</v>
      </c>
      <c r="C26" s="49"/>
      <c r="D26" s="50"/>
      <c r="E26" s="62">
        <v>520</v>
      </c>
      <c r="F26" s="33"/>
      <c r="G26"/>
    </row>
    <row r="27" spans="1:7" ht="19.5" thickBot="1">
      <c r="A27" s="61"/>
      <c r="B27" s="48" t="s">
        <v>35</v>
      </c>
      <c r="C27" s="49"/>
      <c r="D27" s="50"/>
      <c r="E27" s="30"/>
      <c r="F27" s="73">
        <v>520</v>
      </c>
      <c r="G27"/>
    </row>
    <row r="28" spans="1:7" ht="18.75">
      <c r="A28" s="61"/>
      <c r="B28" s="51" t="s">
        <v>8</v>
      </c>
      <c r="C28" s="50"/>
      <c r="D28" s="50"/>
      <c r="E28" s="79"/>
      <c r="F28" s="79"/>
      <c r="G28"/>
    </row>
    <row r="29" spans="1:7" ht="19.5" thickBot="1">
      <c r="A29" s="61"/>
      <c r="B29" s="52" t="s">
        <v>39</v>
      </c>
      <c r="C29" s="49"/>
      <c r="D29" s="50"/>
      <c r="E29" s="79"/>
      <c r="F29" s="79"/>
      <c r="G29"/>
    </row>
    <row r="30" spans="1:7" ht="18.75">
      <c r="A30" s="61"/>
      <c r="B30" s="48" t="s">
        <v>31</v>
      </c>
      <c r="C30" s="53"/>
      <c r="D30" s="50"/>
      <c r="E30" s="29">
        <f>+SUM(F31:F33)</f>
        <v>0</v>
      </c>
      <c r="F30" s="33"/>
      <c r="G30"/>
    </row>
    <row r="31" spans="1:7" ht="18.75">
      <c r="A31" s="60"/>
      <c r="B31" s="48" t="s">
        <v>32</v>
      </c>
      <c r="C31" s="54"/>
      <c r="D31" s="42"/>
      <c r="E31" s="111"/>
      <c r="F31" s="72"/>
      <c r="G31"/>
    </row>
    <row r="32" spans="2:8" ht="18.75">
      <c r="B32" s="55" t="s">
        <v>33</v>
      </c>
      <c r="C32" s="5"/>
      <c r="D32" s="5"/>
      <c r="E32" s="112"/>
      <c r="F32" s="72"/>
      <c r="G32" s="2"/>
      <c r="H32" s="2"/>
    </row>
    <row r="33" spans="2:7" ht="19.5" thickBot="1">
      <c r="B33" s="55" t="s">
        <v>34</v>
      </c>
      <c r="C33" s="5"/>
      <c r="D33" s="5"/>
      <c r="E33" s="113"/>
      <c r="F33" s="73"/>
      <c r="G33" s="22"/>
    </row>
    <row r="34" spans="2:6" ht="18.75">
      <c r="B34" s="55" t="s">
        <v>4</v>
      </c>
      <c r="C34" s="5"/>
      <c r="D34" s="5"/>
      <c r="E34" s="31"/>
      <c r="F34" s="31"/>
    </row>
    <row r="35" spans="2:6" ht="18.75">
      <c r="B35" s="7" t="s">
        <v>9</v>
      </c>
      <c r="C35" s="56"/>
      <c r="D35" s="56"/>
      <c r="E35" s="31"/>
      <c r="F35" s="31"/>
    </row>
    <row r="36" spans="2:6" ht="18.75">
      <c r="B36" s="7" t="s">
        <v>10</v>
      </c>
      <c r="C36" s="56"/>
      <c r="D36" s="56"/>
      <c r="E36" s="31"/>
      <c r="F36" s="31"/>
    </row>
    <row r="37" spans="2:6" ht="41.25" customHeight="1" thickBot="1">
      <c r="B37" s="81" t="s">
        <v>11</v>
      </c>
      <c r="C37" s="82"/>
      <c r="D37" s="83"/>
      <c r="E37" s="31"/>
      <c r="F37" s="31"/>
    </row>
    <row r="38" spans="2:6" ht="18.75">
      <c r="B38" s="55" t="s">
        <v>33</v>
      </c>
      <c r="C38" s="5"/>
      <c r="D38" s="5"/>
      <c r="E38" s="62">
        <v>580</v>
      </c>
      <c r="F38" s="36"/>
    </row>
    <row r="39" spans="2:6" ht="19.5" thickBot="1">
      <c r="B39" s="55" t="s">
        <v>35</v>
      </c>
      <c r="C39" s="5"/>
      <c r="D39" s="5"/>
      <c r="E39" s="35"/>
      <c r="F39" s="73">
        <v>580</v>
      </c>
    </row>
    <row r="40" spans="2:6" ht="18.75">
      <c r="B40" s="55" t="s">
        <v>8</v>
      </c>
      <c r="C40" s="5"/>
      <c r="D40" s="5"/>
      <c r="E40" s="31"/>
      <c r="F40" s="31"/>
    </row>
    <row r="41" spans="2:6" ht="19.5" thickBot="1">
      <c r="B41" s="57" t="s">
        <v>40</v>
      </c>
      <c r="C41" s="5"/>
      <c r="D41" s="5"/>
      <c r="E41" s="31"/>
      <c r="F41" s="31"/>
    </row>
    <row r="42" spans="2:6" ht="18.75">
      <c r="B42" s="55" t="s">
        <v>31</v>
      </c>
      <c r="C42" s="5"/>
      <c r="D42" s="5"/>
      <c r="E42" s="62">
        <v>858</v>
      </c>
      <c r="F42" s="36"/>
    </row>
    <row r="43" spans="2:6" ht="18.75">
      <c r="B43" s="55" t="s">
        <v>32</v>
      </c>
      <c r="C43" s="5"/>
      <c r="D43" s="5"/>
      <c r="E43" s="63">
        <v>10</v>
      </c>
      <c r="F43" s="34"/>
    </row>
    <row r="44" spans="2:6" ht="18.75">
      <c r="B44" s="55" t="s">
        <v>33</v>
      </c>
      <c r="C44" s="5"/>
      <c r="D44" s="5"/>
      <c r="E44" s="114"/>
      <c r="F44" s="72"/>
    </row>
    <row r="45" spans="2:6" ht="19.5" thickBot="1">
      <c r="B45" s="55" t="s">
        <v>34</v>
      </c>
      <c r="C45" s="5"/>
      <c r="D45" s="5"/>
      <c r="E45" s="113"/>
      <c r="F45" s="73"/>
    </row>
    <row r="46" spans="2:6" ht="18.75">
      <c r="B46" s="55" t="s">
        <v>4</v>
      </c>
      <c r="C46" s="5"/>
      <c r="D46" s="5"/>
      <c r="E46" s="31"/>
      <c r="F46" s="31"/>
    </row>
    <row r="47" spans="2:6" ht="18.75">
      <c r="B47" s="7" t="s">
        <v>12</v>
      </c>
      <c r="C47" s="56"/>
      <c r="D47" s="56"/>
      <c r="E47" s="31"/>
      <c r="F47" s="31"/>
    </row>
    <row r="48" spans="2:6" ht="18.75">
      <c r="B48" s="7" t="s">
        <v>13</v>
      </c>
      <c r="C48" s="56"/>
      <c r="D48" s="56"/>
      <c r="E48" s="31"/>
      <c r="F48" s="31"/>
    </row>
    <row r="49" spans="2:6" ht="48" customHeight="1" thickBot="1">
      <c r="B49" s="81" t="s">
        <v>14</v>
      </c>
      <c r="C49" s="82"/>
      <c r="D49" s="83"/>
      <c r="E49" s="31"/>
      <c r="F49" s="31"/>
    </row>
    <row r="50" spans="2:6" ht="18.75">
      <c r="B50" s="55" t="s">
        <v>33</v>
      </c>
      <c r="C50" s="5"/>
      <c r="D50" s="5"/>
      <c r="E50" s="62"/>
      <c r="F50" s="36"/>
    </row>
    <row r="51" spans="2:6" ht="19.5" thickBot="1">
      <c r="B51" s="55" t="s">
        <v>35</v>
      </c>
      <c r="C51" s="5"/>
      <c r="D51" s="5"/>
      <c r="E51" s="35"/>
      <c r="F51" s="73"/>
    </row>
    <row r="52" spans="2:6" ht="18.75">
      <c r="B52" s="55" t="s">
        <v>8</v>
      </c>
      <c r="C52" s="5"/>
      <c r="D52" s="9"/>
      <c r="E52" s="31"/>
      <c r="F52" s="31"/>
    </row>
    <row r="53" spans="2:6" ht="18.75">
      <c r="B53" s="55"/>
      <c r="C53" s="5"/>
      <c r="D53" s="9"/>
      <c r="E53" s="31"/>
      <c r="F53" s="31"/>
    </row>
    <row r="54" spans="1:6" ht="57.75" customHeight="1" thickBot="1">
      <c r="A54" s="107">
        <v>3</v>
      </c>
      <c r="B54" s="106" t="s">
        <v>41</v>
      </c>
      <c r="C54" s="105"/>
      <c r="D54" s="105"/>
      <c r="E54" s="105"/>
      <c r="F54" s="105"/>
    </row>
    <row r="55" spans="2:6" ht="18.75">
      <c r="B55" s="56" t="s">
        <v>22</v>
      </c>
      <c r="C55" s="5"/>
      <c r="D55" s="5"/>
      <c r="E55" s="115"/>
      <c r="F55" s="74"/>
    </row>
    <row r="56" spans="2:6" ht="18.75">
      <c r="B56" s="5" t="s">
        <v>15</v>
      </c>
      <c r="C56" s="5"/>
      <c r="D56" s="5"/>
      <c r="E56" s="116"/>
      <c r="F56" s="117"/>
    </row>
    <row r="57" spans="2:6" ht="18.75">
      <c r="B57" s="3">
        <v>2011</v>
      </c>
      <c r="C57" s="5"/>
      <c r="D57" s="5"/>
      <c r="E57" s="63"/>
      <c r="F57" s="118"/>
    </row>
    <row r="58" spans="2:6" ht="18.75">
      <c r="B58" s="3">
        <v>2012</v>
      </c>
      <c r="C58" s="5"/>
      <c r="D58" s="5"/>
      <c r="E58" s="63"/>
      <c r="F58" s="118"/>
    </row>
    <row r="59" spans="2:6" ht="18.75">
      <c r="B59" s="3">
        <v>2013</v>
      </c>
      <c r="C59" s="5"/>
      <c r="D59" s="5"/>
      <c r="E59" s="63"/>
      <c r="F59" s="119"/>
    </row>
    <row r="60" spans="2:6" ht="19.5" thickBot="1">
      <c r="B60" s="3" t="s">
        <v>24</v>
      </c>
      <c r="C60" s="5"/>
      <c r="D60" s="5"/>
      <c r="E60" s="30"/>
      <c r="F60" s="37">
        <f>+SUM(E57:E59)</f>
        <v>0</v>
      </c>
    </row>
    <row r="61" spans="2:6" ht="19.5" thickBot="1">
      <c r="B61" s="5" t="s">
        <v>16</v>
      </c>
      <c r="C61" s="5"/>
      <c r="D61" s="5"/>
      <c r="E61" s="31"/>
      <c r="F61" s="31"/>
    </row>
    <row r="62" spans="2:6" ht="18.75">
      <c r="B62" s="3">
        <v>2011</v>
      </c>
      <c r="C62" s="5"/>
      <c r="D62" s="5"/>
      <c r="E62" s="62"/>
      <c r="F62" s="120"/>
    </row>
    <row r="63" spans="2:6" ht="18.75">
      <c r="B63" s="3">
        <v>2012</v>
      </c>
      <c r="C63" s="5"/>
      <c r="D63" s="5"/>
      <c r="E63" s="63"/>
      <c r="F63" s="118"/>
    </row>
    <row r="64" spans="2:6" ht="19.5" thickBot="1">
      <c r="B64" s="3">
        <v>2013</v>
      </c>
      <c r="C64" s="5"/>
      <c r="D64" s="5"/>
      <c r="E64" s="64"/>
      <c r="F64" s="121"/>
    </row>
    <row r="65" spans="2:7" ht="19.5" thickBot="1">
      <c r="B65" s="3" t="s">
        <v>24</v>
      </c>
      <c r="C65" s="5"/>
      <c r="D65" s="5"/>
      <c r="E65" s="122"/>
      <c r="F65" s="38">
        <f>+SUM(E62:E64)</f>
        <v>0</v>
      </c>
      <c r="G65" s="22"/>
    </row>
    <row r="66" spans="2:7" ht="18.75">
      <c r="B66" s="56" t="s">
        <v>17</v>
      </c>
      <c r="C66" s="5"/>
      <c r="D66" s="5"/>
      <c r="E66" s="112"/>
      <c r="F66" s="80">
        <f>+F55+F60+F65</f>
        <v>0</v>
      </c>
      <c r="G66" s="22"/>
    </row>
    <row r="67" spans="2:6" ht="19.5" thickBot="1">
      <c r="B67" s="56" t="s">
        <v>18</v>
      </c>
      <c r="C67" s="5"/>
      <c r="D67" s="5"/>
      <c r="E67" s="113"/>
      <c r="F67" s="73">
        <v>600</v>
      </c>
    </row>
    <row r="68" spans="2:6" ht="19.5" thickBot="1">
      <c r="B68" s="5" t="s">
        <v>19</v>
      </c>
      <c r="C68" s="5"/>
      <c r="D68" s="5"/>
      <c r="E68" s="31"/>
      <c r="F68" s="31"/>
    </row>
    <row r="69" spans="2:6" ht="18.75">
      <c r="B69" s="3">
        <v>2011</v>
      </c>
      <c r="C69" s="5"/>
      <c r="D69" s="5"/>
      <c r="E69" s="62"/>
      <c r="F69" s="120"/>
    </row>
    <row r="70" spans="2:6" ht="18.75">
      <c r="B70" s="3">
        <v>2012</v>
      </c>
      <c r="C70" s="5"/>
      <c r="D70" s="5"/>
      <c r="E70" s="63"/>
      <c r="F70" s="118"/>
    </row>
    <row r="71" spans="2:6" ht="19.5" thickBot="1">
      <c r="B71" s="3">
        <v>2013</v>
      </c>
      <c r="C71" s="5"/>
      <c r="D71" s="5"/>
      <c r="E71" s="64"/>
      <c r="F71" s="121"/>
    </row>
    <row r="72" spans="2:6" ht="19.5" thickBot="1">
      <c r="B72" s="3" t="s">
        <v>24</v>
      </c>
      <c r="C72" s="5"/>
      <c r="D72" s="5"/>
      <c r="E72" s="75"/>
      <c r="F72" s="78">
        <f>+SUM(E69:E71)</f>
        <v>0</v>
      </c>
    </row>
    <row r="73" spans="2:6" ht="19.5" thickBot="1">
      <c r="B73" s="5" t="s">
        <v>20</v>
      </c>
      <c r="C73" s="5"/>
      <c r="D73" s="5"/>
      <c r="E73" s="31"/>
      <c r="F73" s="31"/>
    </row>
    <row r="74" spans="2:6" ht="18.75">
      <c r="B74" s="3">
        <v>2011</v>
      </c>
      <c r="C74" s="5"/>
      <c r="D74" s="5"/>
      <c r="E74" s="62"/>
      <c r="F74" s="120"/>
    </row>
    <row r="75" spans="2:6" ht="18.75">
      <c r="B75" s="3">
        <v>2012</v>
      </c>
      <c r="C75" s="5"/>
      <c r="D75" s="5"/>
      <c r="E75" s="63"/>
      <c r="F75" s="118"/>
    </row>
    <row r="76" spans="2:6" ht="19.5" thickBot="1">
      <c r="B76" s="3">
        <v>2013</v>
      </c>
      <c r="C76" s="5"/>
      <c r="D76" s="5"/>
      <c r="E76" s="64"/>
      <c r="F76" s="121"/>
    </row>
    <row r="77" spans="2:6" ht="19.5" thickBot="1">
      <c r="B77" s="3" t="s">
        <v>24</v>
      </c>
      <c r="C77" s="5"/>
      <c r="D77" s="5"/>
      <c r="E77" s="122"/>
      <c r="F77" s="77">
        <f>+SUM(E74:E76)</f>
        <v>0</v>
      </c>
    </row>
    <row r="78" spans="2:6" ht="19.5" thickBot="1">
      <c r="B78" s="56" t="s">
        <v>21</v>
      </c>
      <c r="C78" s="5"/>
      <c r="D78" s="5"/>
      <c r="E78" s="123"/>
      <c r="F78" s="76">
        <f>+F67+F72+F77</f>
        <v>600</v>
      </c>
    </row>
    <row r="123" ht="15.75">
      <c r="B123" s="1"/>
    </row>
    <row r="125" ht="15.75">
      <c r="B125" s="1"/>
    </row>
  </sheetData>
  <sheetProtection/>
  <mergeCells count="15">
    <mergeCell ref="E77:E78"/>
    <mergeCell ref="E55:E56"/>
    <mergeCell ref="F56:F59"/>
    <mergeCell ref="F62:F64"/>
    <mergeCell ref="E65:E67"/>
    <mergeCell ref="F69:F71"/>
    <mergeCell ref="F74:F76"/>
    <mergeCell ref="B37:D37"/>
    <mergeCell ref="B49:D49"/>
    <mergeCell ref="B25:D25"/>
    <mergeCell ref="E5:H6"/>
    <mergeCell ref="B54:F54"/>
    <mergeCell ref="E19:E21"/>
    <mergeCell ref="E31:E33"/>
    <mergeCell ref="E44:E45"/>
  </mergeCells>
  <printOptions/>
  <pageMargins left="0.7" right="0.7" top="0.75" bottom="0.75" header="0.3" footer="0.3"/>
  <pageSetup orientation="portrait" r:id="rId1"/>
  <ignoredErrors>
    <ignoredError sqref="E15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3" sqref="B3:G9"/>
    </sheetView>
  </sheetViews>
  <sheetFormatPr defaultColWidth="9.140625" defaultRowHeight="15"/>
  <cols>
    <col min="5" max="5" width="53.8515625" style="0" customWidth="1"/>
    <col min="6" max="6" width="16.00390625" style="0" bestFit="1" customWidth="1"/>
  </cols>
  <sheetData>
    <row r="1" spans="1:5" ht="18.75">
      <c r="A1" s="3" t="s">
        <v>0</v>
      </c>
      <c r="B1" s="85" t="s">
        <v>42</v>
      </c>
      <c r="C1" s="82"/>
      <c r="D1" s="82"/>
      <c r="E1" s="82"/>
    </row>
    <row r="2" spans="2:5" ht="15.75" thickBot="1">
      <c r="B2" s="82"/>
      <c r="C2" s="82"/>
      <c r="D2" s="82"/>
      <c r="E2" s="82"/>
    </row>
    <row r="3" spans="2:7" ht="15">
      <c r="B3" s="86"/>
      <c r="C3" s="87"/>
      <c r="D3" s="87"/>
      <c r="E3" s="87"/>
      <c r="F3" s="87"/>
      <c r="G3" s="88"/>
    </row>
    <row r="4" spans="2:7" ht="15">
      <c r="B4" s="89"/>
      <c r="C4" s="90"/>
      <c r="D4" s="90"/>
      <c r="E4" s="90"/>
      <c r="F4" s="90"/>
      <c r="G4" s="91"/>
    </row>
    <row r="5" spans="2:7" ht="15">
      <c r="B5" s="89"/>
      <c r="C5" s="90"/>
      <c r="D5" s="90"/>
      <c r="E5" s="90"/>
      <c r="F5" s="90"/>
      <c r="G5" s="91"/>
    </row>
    <row r="6" spans="2:7" ht="15">
      <c r="B6" s="89"/>
      <c r="C6" s="90"/>
      <c r="D6" s="90"/>
      <c r="E6" s="90"/>
      <c r="F6" s="90"/>
      <c r="G6" s="91"/>
    </row>
    <row r="7" spans="2:7" ht="15">
      <c r="B7" s="89"/>
      <c r="C7" s="90"/>
      <c r="D7" s="90"/>
      <c r="E7" s="90"/>
      <c r="F7" s="90"/>
      <c r="G7" s="91"/>
    </row>
    <row r="8" spans="2:7" ht="15">
      <c r="B8" s="89"/>
      <c r="C8" s="90"/>
      <c r="D8" s="90"/>
      <c r="E8" s="90"/>
      <c r="F8" s="90"/>
      <c r="G8" s="91"/>
    </row>
    <row r="9" spans="2:7" ht="321" customHeight="1" thickBot="1">
      <c r="B9" s="92"/>
      <c r="C9" s="93"/>
      <c r="D9" s="93"/>
      <c r="E9" s="93"/>
      <c r="F9" s="93"/>
      <c r="G9" s="94"/>
    </row>
    <row r="10" spans="3:6" ht="18.75">
      <c r="C10" s="5"/>
      <c r="F10" s="6"/>
    </row>
  </sheetData>
  <sheetProtection/>
  <mergeCells count="2">
    <mergeCell ref="B3:G9"/>
    <mergeCell ref="B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8" sqref="C8:K8"/>
    </sheetView>
  </sheetViews>
  <sheetFormatPr defaultColWidth="9.140625" defaultRowHeight="15"/>
  <cols>
    <col min="1" max="1" width="19.7109375" style="0" customWidth="1"/>
    <col min="2" max="2" width="7.28125" style="0" customWidth="1"/>
    <col min="3" max="3" width="48.421875" style="0" customWidth="1"/>
    <col min="5" max="5" width="9.7109375" style="0" customWidth="1"/>
    <col min="6" max="6" width="11.421875" style="0" customWidth="1"/>
    <col min="7" max="7" width="11.00390625" style="0" customWidth="1"/>
    <col min="8" max="8" width="12.00390625" style="0" customWidth="1"/>
    <col min="9" max="9" width="11.7109375" style="0" customWidth="1"/>
    <col min="10" max="10" width="13.8515625" style="0" customWidth="1"/>
    <col min="11" max="11" width="14.421875" style="0" customWidth="1"/>
  </cols>
  <sheetData>
    <row r="1" ht="21.75" thickBot="1">
      <c r="A1" s="4" t="s">
        <v>23</v>
      </c>
    </row>
    <row r="2" spans="1:11" s="15" customFormat="1" ht="40.5" customHeight="1" thickBot="1">
      <c r="A2" s="18"/>
      <c r="B2" s="19"/>
      <c r="C2" s="108" t="s">
        <v>44</v>
      </c>
      <c r="D2" s="109"/>
      <c r="E2" s="109"/>
      <c r="F2" s="109"/>
      <c r="G2" s="109"/>
      <c r="H2" s="109"/>
      <c r="I2" s="109"/>
      <c r="J2" s="109"/>
      <c r="K2" s="110"/>
    </row>
    <row r="3" spans="1:11" ht="55.5" customHeight="1" thickBot="1">
      <c r="A3" s="17">
        <v>1</v>
      </c>
      <c r="B3" s="95"/>
      <c r="C3" s="96"/>
      <c r="D3" s="96"/>
      <c r="E3" s="96"/>
      <c r="F3" s="96"/>
      <c r="G3" s="96"/>
      <c r="H3" s="96"/>
      <c r="I3" s="96"/>
      <c r="J3" s="96"/>
      <c r="K3" s="97"/>
    </row>
    <row r="4" spans="1:11" s="15" customFormat="1" ht="40.5" customHeight="1" thickBot="1">
      <c r="A4" s="18"/>
      <c r="B4" s="19"/>
      <c r="C4" s="108" t="s">
        <v>45</v>
      </c>
      <c r="D4" s="109"/>
      <c r="E4" s="109"/>
      <c r="F4" s="109"/>
      <c r="G4" s="109"/>
      <c r="H4" s="109"/>
      <c r="I4" s="109"/>
      <c r="J4" s="109"/>
      <c r="K4" s="110"/>
    </row>
    <row r="5" spans="1:11" ht="57" customHeight="1" thickBot="1">
      <c r="A5" s="17">
        <v>2</v>
      </c>
      <c r="B5" s="95"/>
      <c r="C5" s="96"/>
      <c r="D5" s="96"/>
      <c r="E5" s="96"/>
      <c r="F5" s="96"/>
      <c r="G5" s="96"/>
      <c r="H5" s="96"/>
      <c r="I5" s="96"/>
      <c r="J5" s="96"/>
      <c r="K5" s="97"/>
    </row>
    <row r="6" spans="1:11" s="15" customFormat="1" ht="38.25" customHeight="1" thickBot="1">
      <c r="A6" s="18"/>
      <c r="B6" s="19"/>
      <c r="C6" s="108" t="s">
        <v>46</v>
      </c>
      <c r="D6" s="109"/>
      <c r="E6" s="109"/>
      <c r="F6" s="109"/>
      <c r="G6" s="109"/>
      <c r="H6" s="109"/>
      <c r="I6" s="109"/>
      <c r="J6" s="109"/>
      <c r="K6" s="110"/>
    </row>
    <row r="7" spans="1:11" ht="59.25" customHeight="1" thickBot="1">
      <c r="A7" s="17">
        <v>3</v>
      </c>
      <c r="B7" s="95"/>
      <c r="C7" s="96"/>
      <c r="D7" s="96"/>
      <c r="E7" s="96"/>
      <c r="F7" s="96"/>
      <c r="G7" s="96"/>
      <c r="H7" s="96"/>
      <c r="I7" s="96"/>
      <c r="J7" s="96"/>
      <c r="K7" s="97"/>
    </row>
    <row r="8" spans="1:11" s="15" customFormat="1" ht="49.5" customHeight="1" thickBot="1">
      <c r="A8" s="18"/>
      <c r="B8" s="19"/>
      <c r="C8" s="108" t="s">
        <v>47</v>
      </c>
      <c r="D8" s="109"/>
      <c r="E8" s="109"/>
      <c r="F8" s="109"/>
      <c r="G8" s="109"/>
      <c r="H8" s="109"/>
      <c r="I8" s="109"/>
      <c r="J8" s="109"/>
      <c r="K8" s="110"/>
    </row>
    <row r="9" spans="1:11" ht="74.25" customHeight="1" thickBot="1">
      <c r="A9" s="17">
        <v>4</v>
      </c>
      <c r="B9" s="98"/>
      <c r="C9" s="99"/>
      <c r="D9" s="99"/>
      <c r="E9" s="99"/>
      <c r="F9" s="99"/>
      <c r="G9" s="99"/>
      <c r="H9" s="99"/>
      <c r="I9" s="99"/>
      <c r="J9" s="99"/>
      <c r="K9" s="100"/>
    </row>
  </sheetData>
  <sheetProtection/>
  <mergeCells count="8">
    <mergeCell ref="B3:K3"/>
    <mergeCell ref="B5:K5"/>
    <mergeCell ref="B7:K7"/>
    <mergeCell ref="B9:K9"/>
    <mergeCell ref="C2:K2"/>
    <mergeCell ref="C4:K4"/>
    <mergeCell ref="C6:K6"/>
    <mergeCell ref="C8:K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5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2.8515625" style="0" customWidth="1"/>
  </cols>
  <sheetData>
    <row r="3" spans="1:7" ht="18.75">
      <c r="A3" s="3" t="s">
        <v>1</v>
      </c>
      <c r="B3" s="104" t="s">
        <v>43</v>
      </c>
      <c r="C3" s="105"/>
      <c r="D3" s="105"/>
      <c r="E3" s="105"/>
      <c r="F3" s="105"/>
      <c r="G3" s="105"/>
    </row>
    <row r="4" ht="15.75" thickBot="1">
      <c r="B4" s="1"/>
    </row>
    <row r="5" spans="2:42" s="15" customFormat="1" ht="92.25" customHeight="1" thickBot="1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</sheetData>
  <sheetProtection/>
  <mergeCells count="2">
    <mergeCell ref="B5:O5"/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2009-04-05T22:39:45Z</dcterms:created>
  <dcterms:modified xsi:type="dcterms:W3CDTF">2009-11-22T22:12:54Z</dcterms:modified>
  <cp:category/>
  <cp:version/>
  <cp:contentType/>
  <cp:contentStatus/>
</cp:coreProperties>
</file>