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SNY-00\RedirectedFolders$\Lmota\Documents\"/>
    </mc:Choice>
  </mc:AlternateContent>
  <bookViews>
    <workbookView xWindow="0" yWindow="0" windowWidth="28950" windowHeight="13140"/>
  </bookViews>
  <sheets>
    <sheet name="Population Mean" sheetId="2" r:id="rId1"/>
    <sheet name="Population Proportion" sheetId="3" r:id="rId2"/>
  </sheets>
  <calcPr calcId="152511"/>
</workbook>
</file>

<file path=xl/calcChain.xml><?xml version="1.0" encoding="utf-8"?>
<calcChain xmlns="http://schemas.openxmlformats.org/spreadsheetml/2006/main">
  <c r="B10" i="3" l="1"/>
  <c r="B11" i="3"/>
  <c r="B9" i="3"/>
  <c r="B12" i="3" s="1"/>
  <c r="B9" i="2"/>
  <c r="B12" i="2" s="1"/>
  <c r="B11" i="2"/>
  <c r="B10" i="2"/>
  <c r="B15" i="3" l="1"/>
  <c r="B15" i="2"/>
</calcChain>
</file>

<file path=xl/sharedStrings.xml><?xml version="1.0" encoding="utf-8"?>
<sst xmlns="http://schemas.openxmlformats.org/spreadsheetml/2006/main" count="31" uniqueCount="26">
  <si>
    <t>z-multiple:</t>
  </si>
  <si>
    <t>Results --</t>
  </si>
  <si>
    <t>Inputs --</t>
  </si>
  <si>
    <t>Sigma:</t>
  </si>
  <si>
    <t>Desired margin of error:</t>
  </si>
  <si>
    <t>Confidence Level:</t>
  </si>
  <si>
    <t>Sigma squared:</t>
  </si>
  <si>
    <t>M.E. squared:</t>
  </si>
  <si>
    <t>z-multiple squared:</t>
  </si>
  <si>
    <t>Sample Size needed:</t>
  </si>
  <si>
    <t>Planning Value for Sigma:</t>
  </si>
  <si>
    <t>Population Mean</t>
  </si>
  <si>
    <t xml:space="preserve">Intermediate Calculations -- </t>
  </si>
  <si>
    <t>&lt;-- Input the appropriate number for your situation</t>
  </si>
  <si>
    <t>(rounded up to a whole number)</t>
  </si>
  <si>
    <t>Desired Margin of Error:</t>
  </si>
  <si>
    <t>M.E. Squared:</t>
  </si>
  <si>
    <t>Sample Size Needed:</t>
  </si>
  <si>
    <t>Results:</t>
  </si>
  <si>
    <t>Intermediate Calculations:</t>
  </si>
  <si>
    <t>Inputs:</t>
  </si>
  <si>
    <t>Z-Multiple Squared:</t>
  </si>
  <si>
    <t>Z-Multiple:</t>
  </si>
  <si>
    <t>Planning Value for P-Star:</t>
  </si>
  <si>
    <t>(rounded up to a whole number).</t>
  </si>
  <si>
    <t>&lt;— Input the appropriate number for your situation.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</si>
</sst>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 applyBorder="1"/>
    <xf numFmtId="164" fontId="0" fillId="0" borderId="0" xfId="0" applyNumberFormat="1" applyBorder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1" fillId="2" borderId="0" xfId="0" applyFont="1" applyFill="1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95251</xdr:colOff>
      <xdr:row>1</xdr:row>
      <xdr:rowOff>209550</xdr:rowOff>
    </xdr:from>
    <xdr:ext cx="4924424" cy="781240"/>
    <xdr:sp macro="" textlink="">
      <xdr:nvSpPr>
        <xdr:cNvPr id="2" name="TextBox 1"/>
        <xdr:cNvSpPr txBox="1"/>
      </xdr:nvSpPr>
      <xdr:spPr>
        <a:xfrm>
          <a:off x="95251" y="400050"/>
          <a:ext cx="4924424" cy="78124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When taking a sample to estimate a population mean, t</a:t>
          </a:r>
          <a:r>
            <a:rPr lang="en-US" sz="1100"/>
            <a:t>he inputs to determine the required sample size  include a planning estimate for the </a:t>
          </a:r>
          <a:r>
            <a:rPr lang="en-US" sz="1100" i="1"/>
            <a:t>population</a:t>
          </a:r>
          <a:r>
            <a:rPr lang="en-US" sz="1100" i="1" baseline="0"/>
            <a:t> </a:t>
          </a:r>
          <a:r>
            <a:rPr lang="en-US" sz="1100"/>
            <a:t>standard</a:t>
          </a:r>
          <a:r>
            <a:rPr lang="en-US" sz="1100" baseline="0"/>
            <a:t> deviation (sigma), the required margin of error (expressed in whatever units </a:t>
          </a:r>
        </a:p>
        <a:p>
          <a:r>
            <a:rPr lang="en-US" sz="1100" baseline="0"/>
            <a:t>sigma is expressed in), and the required confidence level.</a:t>
          </a: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66675</xdr:rowOff>
    </xdr:from>
    <xdr:ext cx="4767467" cy="1457325"/>
    <xdr:sp macro="" textlink="">
      <xdr:nvSpPr>
        <xdr:cNvPr id="2" name="TextBox 1"/>
        <xdr:cNvSpPr txBox="1"/>
      </xdr:nvSpPr>
      <xdr:spPr>
        <a:xfrm>
          <a:off x="95250" y="66675"/>
          <a:ext cx="4767467" cy="14573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en-US" sz="1400" b="1"/>
            <a:t>Sample Size Estimator</a:t>
          </a:r>
        </a:p>
        <a:p>
          <a:r>
            <a:rPr lang="en-US" sz="1100" b="1"/>
            <a:t>Population Proportion</a:t>
          </a:r>
        </a:p>
        <a:p>
          <a:endParaRPr lang="en-US" sz="1100" b="1"/>
        </a:p>
        <a:p>
          <a:r>
            <a:rPr lang="en-US" sz="1100"/>
            <a:t>The inputs to determine the required sample size when taking a sample to </a:t>
          </a:r>
        </a:p>
        <a:p>
          <a:r>
            <a:rPr lang="en-US" sz="1100"/>
            <a:t>estimate a population </a:t>
          </a:r>
          <a:r>
            <a:rPr lang="en-US" sz="1100" i="1"/>
            <a:t>proportion</a:t>
          </a:r>
          <a:r>
            <a:rPr lang="en-US" sz="1100"/>
            <a:t> include a planning value for the population </a:t>
          </a:r>
        </a:p>
        <a:p>
          <a:r>
            <a:rPr lang="en-US" sz="1100" baseline="0"/>
            <a:t>proportion (P-star), the required margin of error (expressed in whatever units </a:t>
          </a:r>
        </a:p>
        <a:p>
          <a:r>
            <a:rPr lang="en-US" sz="1100" baseline="0"/>
            <a:t>sigma is expressed in), and the required confidence level.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J13" sqref="J13"/>
    </sheetView>
  </sheetViews>
  <sheetFormatPr defaultRowHeight="15" x14ac:dyDescent="0.25"/>
  <cols>
    <col min="1" max="1" width="25.42578125" customWidth="1"/>
  </cols>
  <sheetData>
    <row r="1" spans="1:3" x14ac:dyDescent="0.25">
      <c r="A1" s="2" t="s">
        <v>11</v>
      </c>
    </row>
    <row r="2" spans="1:3" ht="92.25" customHeight="1" x14ac:dyDescent="0.25"/>
    <row r="3" spans="1:3" x14ac:dyDescent="0.25">
      <c r="A3" s="2" t="s">
        <v>2</v>
      </c>
    </row>
    <row r="4" spans="1:3" x14ac:dyDescent="0.25">
      <c r="A4" s="1" t="s">
        <v>10</v>
      </c>
      <c r="B4" s="8">
        <v>100</v>
      </c>
      <c r="C4" s="6" t="s">
        <v>13</v>
      </c>
    </row>
    <row r="5" spans="1:3" x14ac:dyDescent="0.25">
      <c r="A5" s="1" t="s">
        <v>4</v>
      </c>
      <c r="B5" s="8">
        <v>25</v>
      </c>
      <c r="C5" s="6" t="s">
        <v>13</v>
      </c>
    </row>
    <row r="6" spans="1:3" x14ac:dyDescent="0.25">
      <c r="A6" s="1" t="s">
        <v>5</v>
      </c>
      <c r="B6" s="8">
        <v>0.95</v>
      </c>
      <c r="C6" s="6" t="s">
        <v>13</v>
      </c>
    </row>
    <row r="7" spans="1:3" x14ac:dyDescent="0.25">
      <c r="C7" s="3"/>
    </row>
    <row r="8" spans="1:3" x14ac:dyDescent="0.25">
      <c r="A8" s="5" t="s">
        <v>12</v>
      </c>
    </row>
    <row r="9" spans="1:3" x14ac:dyDescent="0.25">
      <c r="A9" s="1" t="s">
        <v>0</v>
      </c>
      <c r="B9" s="4">
        <f>NORMSINV(0.5 + B6/2)</f>
        <v>1.9599639845400536</v>
      </c>
    </row>
    <row r="10" spans="1:3" x14ac:dyDescent="0.25">
      <c r="A10" s="1" t="s">
        <v>6</v>
      </c>
      <c r="B10">
        <f>B4^2</f>
        <v>10000</v>
      </c>
    </row>
    <row r="11" spans="1:3" x14ac:dyDescent="0.25">
      <c r="A11" s="1" t="s">
        <v>7</v>
      </c>
      <c r="B11">
        <f>B5^2</f>
        <v>625</v>
      </c>
    </row>
    <row r="12" spans="1:3" x14ac:dyDescent="0.25">
      <c r="A12" s="1" t="s">
        <v>8</v>
      </c>
      <c r="B12">
        <f>B9^2</f>
        <v>3.8414588206941236</v>
      </c>
    </row>
    <row r="14" spans="1:3" x14ac:dyDescent="0.25">
      <c r="A14" s="5" t="s">
        <v>1</v>
      </c>
    </row>
    <row r="15" spans="1:3" ht="18.75" x14ac:dyDescent="0.3">
      <c r="A15" s="1" t="s">
        <v>9</v>
      </c>
      <c r="B15" s="7">
        <f>ROUNDUP((B12*B10/B11),0)</f>
        <v>62</v>
      </c>
      <c r="C15" t="s">
        <v>14</v>
      </c>
    </row>
  </sheetData>
  <protectedRanges>
    <protectedRange sqref="B4:B6" name="Entry"/>
  </protectedRange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C10" sqref="C10"/>
    </sheetView>
  </sheetViews>
  <sheetFormatPr defaultRowHeight="15" x14ac:dyDescent="0.25"/>
  <cols>
    <col min="1" max="1" width="25.85546875" customWidth="1"/>
    <col min="2" max="2" width="9.140625" style="9"/>
    <col min="7" max="7" width="10.42578125" customWidth="1"/>
  </cols>
  <sheetData>
    <row r="1" spans="1:7" ht="131.25" customHeight="1" x14ac:dyDescent="0.25">
      <c r="A1" s="2"/>
    </row>
    <row r="2" spans="1:7" ht="12.75" customHeight="1" x14ac:dyDescent="0.25"/>
    <row r="3" spans="1:7" x14ac:dyDescent="0.25">
      <c r="A3" s="2" t="s">
        <v>20</v>
      </c>
    </row>
    <row r="4" spans="1:7" x14ac:dyDescent="0.25">
      <c r="A4" s="1" t="s">
        <v>23</v>
      </c>
      <c r="B4" s="10">
        <v>0.5</v>
      </c>
      <c r="C4" s="13" t="s">
        <v>25</v>
      </c>
      <c r="D4" s="13"/>
      <c r="E4" s="13"/>
      <c r="F4" s="13"/>
      <c r="G4" s="13"/>
    </row>
    <row r="5" spans="1:7" x14ac:dyDescent="0.25">
      <c r="A5" s="1" t="s">
        <v>15</v>
      </c>
      <c r="B5" s="10">
        <v>0.03</v>
      </c>
      <c r="C5" s="13" t="s">
        <v>25</v>
      </c>
      <c r="D5" s="13"/>
      <c r="E5" s="13"/>
      <c r="F5" s="13"/>
      <c r="G5" s="13"/>
    </row>
    <row r="6" spans="1:7" x14ac:dyDescent="0.25">
      <c r="A6" s="1" t="s">
        <v>5</v>
      </c>
      <c r="B6" s="10">
        <v>0.95</v>
      </c>
      <c r="C6" s="13" t="s">
        <v>25</v>
      </c>
      <c r="D6" s="13"/>
      <c r="E6" s="13"/>
      <c r="F6" s="13"/>
      <c r="G6" s="13"/>
    </row>
    <row r="7" spans="1:7" x14ac:dyDescent="0.25">
      <c r="C7" s="3"/>
    </row>
    <row r="8" spans="1:7" x14ac:dyDescent="0.25">
      <c r="A8" s="5" t="s">
        <v>19</v>
      </c>
    </row>
    <row r="9" spans="1:7" x14ac:dyDescent="0.25">
      <c r="A9" s="1" t="s">
        <v>22</v>
      </c>
      <c r="B9" s="11">
        <f>NORMSINV(0.5 + B6/2)</f>
        <v>1.9599639845400536</v>
      </c>
    </row>
    <row r="10" spans="1:7" x14ac:dyDescent="0.25">
      <c r="A10" s="1" t="s">
        <v>3</v>
      </c>
      <c r="B10" s="9">
        <f>B4*(1-B4)</f>
        <v>0.25</v>
      </c>
    </row>
    <row r="11" spans="1:7" x14ac:dyDescent="0.25">
      <c r="A11" s="1" t="s">
        <v>16</v>
      </c>
      <c r="B11" s="9">
        <f>B5^2</f>
        <v>8.9999999999999998E-4</v>
      </c>
    </row>
    <row r="12" spans="1:7" x14ac:dyDescent="0.25">
      <c r="A12" s="1" t="s">
        <v>21</v>
      </c>
      <c r="B12" s="9">
        <f>B9^2</f>
        <v>3.8414588206941236</v>
      </c>
    </row>
    <row r="14" spans="1:7" x14ac:dyDescent="0.25">
      <c r="A14" s="5" t="s">
        <v>18</v>
      </c>
    </row>
    <row r="15" spans="1:7" ht="18.75" x14ac:dyDescent="0.3">
      <c r="A15" s="1" t="s">
        <v>17</v>
      </c>
      <c r="B15" s="12">
        <f>ROUNDUP((B12*B10/B11),0)</f>
        <v>1068</v>
      </c>
      <c r="C15" s="14" t="s">
        <v>24</v>
      </c>
      <c r="D15" s="14"/>
      <c r="E15" s="14"/>
      <c r="F15" s="14"/>
    </row>
  </sheetData>
  <protectedRanges>
    <protectedRange sqref="B4:B6" name="Entry"/>
  </protectedRanges>
  <mergeCells count="4">
    <mergeCell ref="C4:G4"/>
    <mergeCell ref="C5:G5"/>
    <mergeCell ref="C6:G6"/>
    <mergeCell ref="C15:F15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Population Mean</vt:lpstr>
      <vt:lpstr>Population Proportion</vt:lpstr>
    </vt:vector>
  </TitlesOfParts>
  <Company>TC Campus Image 2 2007-01-05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lgremill</dc:creator>
  <cp:lastModifiedBy>Luis Mota</cp:lastModifiedBy>
  <dcterms:created xsi:type="dcterms:W3CDTF">2008-10-16T21:35:04Z</dcterms:created>
  <dcterms:modified xsi:type="dcterms:W3CDTF">2017-10-16T16:01:28Z</dcterms:modified>
</cp:coreProperties>
</file>