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 activeTab="1"/>
  </bookViews>
  <sheets>
    <sheet name="Income Statement" sheetId="1" r:id="rId1"/>
    <sheet name="Balance Sheet" sheetId="2" r:id="rId2"/>
    <sheet name="Sheet3" sheetId="3" r:id="rId3"/>
  </sheets>
  <definedNames>
    <definedName name="Income_Statement">Sheet1</definedName>
  </definedNames>
  <calcPr calcId="145621"/>
</workbook>
</file>

<file path=xl/calcChain.xml><?xml version="1.0" encoding="utf-8"?>
<calcChain xmlns="http://schemas.openxmlformats.org/spreadsheetml/2006/main">
  <c r="C20" i="1" l="1"/>
  <c r="E16" i="2"/>
  <c r="E14" i="2"/>
  <c r="E10" i="2"/>
  <c r="B16" i="2" l="1"/>
  <c r="C18" i="1"/>
</calcChain>
</file>

<file path=xl/sharedStrings.xml><?xml version="1.0" encoding="utf-8"?>
<sst xmlns="http://schemas.openxmlformats.org/spreadsheetml/2006/main" count="35" uniqueCount="34">
  <si>
    <t>Food</t>
  </si>
  <si>
    <t>Prepaid Rent</t>
  </si>
  <si>
    <t>Equipment</t>
  </si>
  <si>
    <t>Cost of Food Sales</t>
  </si>
  <si>
    <t>Wages Expense</t>
  </si>
  <si>
    <t>Supplies Expense</t>
  </si>
  <si>
    <t>Depreciation Expense</t>
  </si>
  <si>
    <t>Rent Expense</t>
  </si>
  <si>
    <t>Interest Expense</t>
  </si>
  <si>
    <t>Laundry Expense</t>
  </si>
  <si>
    <t>Administrative Expense</t>
  </si>
  <si>
    <t>Repairs and Maintenance</t>
  </si>
  <si>
    <t>Kitchen Fuel</t>
  </si>
  <si>
    <t>The Green Restaurant</t>
  </si>
  <si>
    <t>Income Statement</t>
  </si>
  <si>
    <t>Food Sales Revenue</t>
  </si>
  <si>
    <t>Utilities Expense</t>
  </si>
  <si>
    <t>Advertising Expense</t>
  </si>
  <si>
    <t>Total Expenses</t>
  </si>
  <si>
    <t>Net Income</t>
  </si>
  <si>
    <t>Balance Sheet</t>
  </si>
  <si>
    <t>Assets</t>
  </si>
  <si>
    <t>Liabilities</t>
  </si>
  <si>
    <t>Cash</t>
  </si>
  <si>
    <t>Accounts Payable</t>
  </si>
  <si>
    <t>Accrued Expenses Payable</t>
  </si>
  <si>
    <t>Notes Payable</t>
  </si>
  <si>
    <t>Accrued Interest</t>
  </si>
  <si>
    <t>Accumulated Depreciation</t>
  </si>
  <si>
    <t>Owner's Equity</t>
  </si>
  <si>
    <t>Fred Green, Capital</t>
  </si>
  <si>
    <t>Retained Earnings</t>
  </si>
  <si>
    <t>Total Assets</t>
  </si>
  <si>
    <t>Total Liabilities + Owner's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</si>
</sst>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8" fontId="0" fillId="0" borderId="0" xfId="1" applyNumberFormat="1" applyFont="1"/>
    <xf numFmtId="8" fontId="2" fillId="0" borderId="0" xfId="1" applyNumberFormat="1" applyFont="1"/>
    <xf numFmtId="6" fontId="0" fillId="0" borderId="0" xfId="0" applyNumberFormat="1"/>
    <xf numFmtId="44" fontId="0" fillId="0" borderId="0" xfId="1" applyFont="1"/>
    <xf numFmtId="0" fontId="0" fillId="0" borderId="0" xfId="0"/>
    <xf numFmtId="0" fontId="0" fillId="0" borderId="0" xfId="0"/>
    <xf numFmtId="0" fontId="2" fillId="0" borderId="0" xfId="0" applyFont="1"/>
    <xf numFmtId="0" fontId="20" fillId="0" borderId="0" xfId="0" applyFont="1"/>
    <xf numFmtId="44" fontId="0" fillId="0" borderId="0" xfId="1" applyFont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" xfId="1" builtinId="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D20" sqref="D20"/>
    </sheetView>
  </sheetViews>
  <sheetFormatPr defaultRowHeight="15" x14ac:dyDescent="0.25"/>
  <cols>
    <col min="1" max="1" width="27.28515625" customWidth="1"/>
    <col min="3" max="3" width="11.5703125" bestFit="1" customWidth="1"/>
  </cols>
  <sheetData>
    <row r="1" spans="1:3" x14ac:dyDescent="0.25">
      <c r="A1" t="s">
        <v>13</v>
      </c>
    </row>
    <row r="2" spans="1:3" x14ac:dyDescent="0.25">
      <c r="A2" t="s">
        <v>14</v>
      </c>
    </row>
    <row r="4" spans="1:3" x14ac:dyDescent="0.25">
      <c r="A4" t="s">
        <v>15</v>
      </c>
      <c r="C4" s="3">
        <v>39965</v>
      </c>
    </row>
    <row r="6" spans="1:3" x14ac:dyDescent="0.25">
      <c r="A6" t="s">
        <v>3</v>
      </c>
      <c r="B6">
        <v>13810</v>
      </c>
    </row>
    <row r="7" spans="1:3" x14ac:dyDescent="0.25">
      <c r="A7" t="s">
        <v>4</v>
      </c>
      <c r="B7">
        <v>10000</v>
      </c>
    </row>
    <row r="8" spans="1:3" x14ac:dyDescent="0.25">
      <c r="A8" t="s">
        <v>5</v>
      </c>
      <c r="B8">
        <v>300</v>
      </c>
    </row>
    <row r="9" spans="1:3" x14ac:dyDescent="0.25">
      <c r="A9" t="s">
        <v>16</v>
      </c>
      <c r="B9">
        <v>1000</v>
      </c>
    </row>
    <row r="10" spans="1:3" x14ac:dyDescent="0.25">
      <c r="A10" t="s">
        <v>17</v>
      </c>
      <c r="B10">
        <v>1200</v>
      </c>
    </row>
    <row r="11" spans="1:3" x14ac:dyDescent="0.25">
      <c r="A11" t="s">
        <v>7</v>
      </c>
      <c r="B11">
        <v>750</v>
      </c>
    </row>
    <row r="12" spans="1:3" x14ac:dyDescent="0.25">
      <c r="A12" t="s">
        <v>9</v>
      </c>
      <c r="B12">
        <v>500</v>
      </c>
    </row>
    <row r="13" spans="1:3" x14ac:dyDescent="0.25">
      <c r="A13" t="s">
        <v>10</v>
      </c>
      <c r="B13">
        <v>2000</v>
      </c>
    </row>
    <row r="14" spans="1:3" x14ac:dyDescent="0.25">
      <c r="A14" t="s">
        <v>8</v>
      </c>
      <c r="B14">
        <v>111</v>
      </c>
    </row>
    <row r="15" spans="1:3" x14ac:dyDescent="0.25">
      <c r="A15" t="s">
        <v>6</v>
      </c>
      <c r="B15">
        <v>160</v>
      </c>
    </row>
    <row r="16" spans="1:3" x14ac:dyDescent="0.25">
      <c r="A16" t="s">
        <v>11</v>
      </c>
      <c r="B16">
        <v>500</v>
      </c>
    </row>
    <row r="17" spans="1:3" x14ac:dyDescent="0.25">
      <c r="A17" t="s">
        <v>12</v>
      </c>
      <c r="B17">
        <v>100</v>
      </c>
    </row>
    <row r="18" spans="1:3" x14ac:dyDescent="0.25">
      <c r="A18" t="s">
        <v>18</v>
      </c>
      <c r="C18" s="4">
        <f>SUM(B6:B17)</f>
        <v>30431</v>
      </c>
    </row>
    <row r="19" spans="1:3" x14ac:dyDescent="0.25">
      <c r="C19" s="4"/>
    </row>
    <row r="20" spans="1:3" x14ac:dyDescent="0.25">
      <c r="A20" t="s">
        <v>19</v>
      </c>
      <c r="C20" s="3">
        <f>C4-C18</f>
        <v>9534</v>
      </c>
    </row>
  </sheetData>
  <printOptions headings="1"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/>
  </sheetViews>
  <sheetFormatPr defaultRowHeight="15" x14ac:dyDescent="0.25"/>
  <cols>
    <col min="1" max="1" width="27.140625" style="5" customWidth="1"/>
    <col min="2" max="2" width="11.5703125" style="5" bestFit="1" customWidth="1"/>
    <col min="3" max="3" width="9.140625" style="5"/>
    <col min="4" max="4" width="36.140625" style="5" customWidth="1"/>
    <col min="5" max="5" width="10.85546875" style="5" bestFit="1" customWidth="1"/>
    <col min="6" max="9" width="9.140625" style="5"/>
  </cols>
  <sheetData>
    <row r="1" spans="1:5" x14ac:dyDescent="0.25">
      <c r="A1" s="8" t="s">
        <v>13</v>
      </c>
      <c r="B1" s="6"/>
      <c r="C1" s="6"/>
      <c r="D1" s="6"/>
      <c r="E1" s="6"/>
    </row>
    <row r="2" spans="1:5" x14ac:dyDescent="0.25">
      <c r="A2" s="8" t="s">
        <v>20</v>
      </c>
      <c r="B2" s="6"/>
      <c r="C2" s="6"/>
      <c r="D2" s="6"/>
      <c r="E2" s="6"/>
    </row>
    <row r="4" spans="1:5" x14ac:dyDescent="0.25">
      <c r="A4" s="7" t="s">
        <v>21</v>
      </c>
      <c r="B4" s="7"/>
      <c r="C4" s="7"/>
      <c r="D4" s="7" t="s">
        <v>22</v>
      </c>
      <c r="E4" s="6"/>
    </row>
    <row r="6" spans="1:5" x14ac:dyDescent="0.25">
      <c r="A6" s="6" t="s">
        <v>23</v>
      </c>
      <c r="B6" s="1">
        <v>15905</v>
      </c>
      <c r="C6" s="6"/>
      <c r="D6" s="6" t="s">
        <v>24</v>
      </c>
      <c r="E6" s="1">
        <v>500</v>
      </c>
    </row>
    <row r="7" spans="1:5" x14ac:dyDescent="0.25">
      <c r="A7" s="6" t="s">
        <v>0</v>
      </c>
      <c r="B7" s="9">
        <v>1200</v>
      </c>
      <c r="C7" s="6"/>
      <c r="D7" s="6" t="s">
        <v>25</v>
      </c>
      <c r="E7" s="1">
        <v>4300</v>
      </c>
    </row>
    <row r="8" spans="1:5" x14ac:dyDescent="0.25">
      <c r="A8" s="6" t="s">
        <v>1</v>
      </c>
      <c r="B8" s="9">
        <v>1500</v>
      </c>
      <c r="C8" s="6"/>
      <c r="D8" s="6" t="s">
        <v>26</v>
      </c>
      <c r="E8" s="1">
        <v>9000</v>
      </c>
    </row>
    <row r="9" spans="1:5" x14ac:dyDescent="0.25">
      <c r="A9" s="6" t="s">
        <v>2</v>
      </c>
      <c r="B9" s="9">
        <v>10000</v>
      </c>
      <c r="C9" s="6"/>
      <c r="D9" s="6" t="s">
        <v>27</v>
      </c>
      <c r="E9" s="9">
        <v>111</v>
      </c>
    </row>
    <row r="10" spans="1:5" x14ac:dyDescent="0.25">
      <c r="A10" s="6" t="s">
        <v>28</v>
      </c>
      <c r="B10" s="9">
        <v>-160</v>
      </c>
      <c r="C10" s="6"/>
      <c r="D10" s="6"/>
      <c r="E10" s="1">
        <f>SUM(E6:E9)</f>
        <v>13911</v>
      </c>
    </row>
    <row r="11" spans="1:5" x14ac:dyDescent="0.25">
      <c r="A11" s="6"/>
      <c r="B11" s="9"/>
      <c r="C11" s="6"/>
      <c r="D11" s="7" t="s">
        <v>29</v>
      </c>
      <c r="E11" s="9"/>
    </row>
    <row r="12" spans="1:5" x14ac:dyDescent="0.25">
      <c r="A12" s="6"/>
      <c r="B12" s="9"/>
      <c r="C12" s="6"/>
      <c r="D12" s="6"/>
      <c r="E12" s="9"/>
    </row>
    <row r="13" spans="1:5" x14ac:dyDescent="0.25">
      <c r="A13" s="6"/>
      <c r="B13" s="9"/>
      <c r="C13" s="6"/>
      <c r="D13" s="6" t="s">
        <v>30</v>
      </c>
      <c r="E13" s="1">
        <v>5000</v>
      </c>
    </row>
    <row r="14" spans="1:5" x14ac:dyDescent="0.25">
      <c r="A14" s="6"/>
      <c r="B14" s="9"/>
      <c r="C14" s="6"/>
      <c r="D14" s="6" t="s">
        <v>31</v>
      </c>
      <c r="E14" s="1">
        <f>B16-E10</f>
        <v>14534</v>
      </c>
    </row>
    <row r="15" spans="1:5" x14ac:dyDescent="0.25">
      <c r="A15" s="6"/>
      <c r="B15" s="9"/>
      <c r="C15" s="6"/>
      <c r="D15" s="6"/>
      <c r="E15" s="1"/>
    </row>
    <row r="16" spans="1:5" x14ac:dyDescent="0.25">
      <c r="A16" s="7" t="s">
        <v>32</v>
      </c>
      <c r="B16" s="2">
        <f>SUM(B6:B10)</f>
        <v>28445</v>
      </c>
      <c r="C16" s="7"/>
      <c r="D16" s="7" t="s">
        <v>33</v>
      </c>
      <c r="E16" s="2">
        <f>E10+E14</f>
        <v>28445</v>
      </c>
    </row>
  </sheetData>
  <printOptions headings="1" gridLines="1"/>
  <pageMargins left="0.7" right="0.7" top="0.75" bottom="0.75" header="0.3" footer="0.3"/>
  <pageSetup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</dc:title>
  <dc:creator>Sabrina</dc:creator>
  <cp:keywords>Income Statement</cp:keywords>
  <cp:lastModifiedBy>Sabrina</cp:lastModifiedBy>
  <cp:lastPrinted>2014-11-22T00:59:17Z</cp:lastPrinted>
  <dcterms:created xsi:type="dcterms:W3CDTF">2014-11-17T16:16:28Z</dcterms:created>
  <dcterms:modified xsi:type="dcterms:W3CDTF">2014-11-22T02:30:04Z</dcterms:modified>
  <cp:category>Sheet 1-Income Statement Shhet 2-Balance Sheet</cp:category>
</cp:coreProperties>
</file>