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a\Documents\Work-Related\Brainmass Work\"/>
    </mc:Choice>
  </mc:AlternateContent>
  <bookViews>
    <workbookView xWindow="0" yWindow="0" windowWidth="20490" windowHeight="7155" activeTab="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7" i="1" l="1"/>
  <c r="J47" i="1"/>
  <c r="C46" i="1"/>
  <c r="C47" i="1" s="1"/>
  <c r="D46" i="1"/>
  <c r="D47" i="1" s="1"/>
  <c r="E46" i="1"/>
  <c r="F46" i="1"/>
  <c r="F47" i="1" s="1"/>
  <c r="H46" i="1"/>
  <c r="H47" i="1" s="1"/>
  <c r="I46" i="1"/>
  <c r="I47" i="1" s="1"/>
  <c r="J46" i="1"/>
  <c r="B46" i="1"/>
  <c r="B47" i="1" s="1"/>
  <c r="C45" i="1"/>
  <c r="D45" i="1"/>
  <c r="E45" i="1"/>
  <c r="F45" i="1"/>
  <c r="H45" i="1"/>
  <c r="I45" i="1"/>
  <c r="J45" i="1"/>
  <c r="B45" i="1"/>
  <c r="D44" i="1"/>
  <c r="E44" i="1"/>
  <c r="F44" i="1"/>
  <c r="G44" i="1"/>
  <c r="H44" i="1"/>
  <c r="I44" i="1"/>
  <c r="J44" i="1"/>
  <c r="B44" i="1"/>
  <c r="C44" i="1"/>
  <c r="C43" i="1"/>
  <c r="D43" i="1"/>
  <c r="E43" i="1"/>
  <c r="F43" i="1"/>
  <c r="G43" i="1"/>
  <c r="H43" i="1"/>
  <c r="I43" i="1"/>
  <c r="J43" i="1"/>
  <c r="B43" i="1"/>
  <c r="G2" i="1"/>
  <c r="G46" i="1" s="1"/>
  <c r="G47" i="1" s="1"/>
  <c r="G45" i="1" l="1"/>
</calcChain>
</file>

<file path=xl/sharedStrings.xml><?xml version="1.0" encoding="utf-8"?>
<sst xmlns="http://schemas.openxmlformats.org/spreadsheetml/2006/main" count="76" uniqueCount="18">
  <si>
    <t>ID</t>
  </si>
  <si>
    <t>Age</t>
  </si>
  <si>
    <t>Height</t>
  </si>
  <si>
    <t>Gender</t>
  </si>
  <si>
    <t>Year of College</t>
  </si>
  <si>
    <t>Political affiliation</t>
  </si>
  <si>
    <t>Hours worked per week</t>
  </si>
  <si>
    <t>Satisfaction with job</t>
  </si>
  <si>
    <t>Satisfaction with income</t>
  </si>
  <si>
    <t>Satisfaction with the economy</t>
  </si>
  <si>
    <t>Democrates</t>
  </si>
  <si>
    <t>No Affiliation</t>
  </si>
  <si>
    <t>Republicans</t>
  </si>
  <si>
    <t>Mean</t>
  </si>
  <si>
    <t>Median</t>
  </si>
  <si>
    <t>SD</t>
  </si>
  <si>
    <t>Mode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</si>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</sst>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2" fillId="0" borderId="0" xfId="0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24" zoomScale="115" zoomScaleNormal="115" workbookViewId="0">
      <selection activeCell="A42" sqref="A42:J47"/>
    </sheetView>
  </sheetViews>
  <sheetFormatPr defaultRowHeight="15" x14ac:dyDescent="0.25"/>
  <cols>
    <col min="1" max="1" width="8.7109375" bestFit="1" customWidth="1"/>
    <col min="2" max="2" width="8.28515625" bestFit="1" customWidth="1"/>
    <col min="3" max="3" width="7.42578125" bestFit="1" customWidth="1"/>
    <col min="4" max="4" width="8.28515625" bestFit="1" customWidth="1"/>
    <col min="5" max="5" width="14.140625" bestFit="1" customWidth="1"/>
    <col min="6" max="6" width="15.85546875" bestFit="1" customWidth="1"/>
    <col min="7" max="7" width="21.28515625" bestFit="1" customWidth="1"/>
    <col min="8" max="8" width="18.42578125" bestFit="1" customWidth="1"/>
    <col min="9" max="9" width="21.7109375" bestFit="1" customWidth="1"/>
    <col min="10" max="10" width="26.5703125" bestFit="1" customWidth="1"/>
  </cols>
  <sheetData>
    <row r="1" spans="1:10" ht="15.75" thickBot="1" x14ac:dyDescent="0.3">
      <c r="A1" s="1" t="s">
        <v>0</v>
      </c>
      <c r="B1" s="2" t="s">
        <v>1</v>
      </c>
      <c r="C1" s="2" t="s">
        <v>3</v>
      </c>
      <c r="D1" s="2" t="s">
        <v>2</v>
      </c>
      <c r="E1" s="2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5.75" thickBot="1" x14ac:dyDescent="0.3">
      <c r="A2" s="3">
        <v>1</v>
      </c>
      <c r="B2" s="4">
        <v>20</v>
      </c>
      <c r="C2" s="4">
        <v>0</v>
      </c>
      <c r="D2" s="4">
        <v>50</v>
      </c>
      <c r="E2" s="4">
        <v>1</v>
      </c>
      <c r="F2" s="6" t="s">
        <v>10</v>
      </c>
      <c r="G2">
        <f>3*5</f>
        <v>15</v>
      </c>
      <c r="H2">
        <v>3</v>
      </c>
      <c r="I2">
        <v>3</v>
      </c>
      <c r="J2">
        <v>5</v>
      </c>
    </row>
    <row r="3" spans="1:10" ht="15.75" thickBot="1" x14ac:dyDescent="0.3">
      <c r="A3" s="3">
        <v>2</v>
      </c>
      <c r="B3" s="4">
        <v>21</v>
      </c>
      <c r="C3" s="4">
        <v>1</v>
      </c>
      <c r="D3" s="4">
        <v>55</v>
      </c>
      <c r="E3" s="4">
        <v>1</v>
      </c>
      <c r="F3" s="6" t="s">
        <v>10</v>
      </c>
      <c r="G3">
        <v>20</v>
      </c>
      <c r="H3">
        <v>4</v>
      </c>
      <c r="I3">
        <v>4</v>
      </c>
      <c r="J3">
        <v>1</v>
      </c>
    </row>
    <row r="4" spans="1:10" ht="15.75" thickBot="1" x14ac:dyDescent="0.3">
      <c r="A4" s="3">
        <v>3</v>
      </c>
      <c r="B4" s="4">
        <v>23</v>
      </c>
      <c r="C4" s="4">
        <v>0</v>
      </c>
      <c r="D4" s="4">
        <v>63</v>
      </c>
      <c r="E4" s="4">
        <v>4</v>
      </c>
      <c r="F4" s="6" t="s">
        <v>10</v>
      </c>
      <c r="G4">
        <v>15</v>
      </c>
      <c r="H4">
        <v>3</v>
      </c>
      <c r="I4">
        <v>4</v>
      </c>
      <c r="J4">
        <v>4</v>
      </c>
    </row>
    <row r="5" spans="1:10" ht="15.75" thickBot="1" x14ac:dyDescent="0.3">
      <c r="A5" s="3">
        <v>4</v>
      </c>
      <c r="B5" s="4">
        <v>21</v>
      </c>
      <c r="C5" s="4">
        <v>1</v>
      </c>
      <c r="D5" s="4">
        <v>67</v>
      </c>
      <c r="E5" s="4">
        <v>2</v>
      </c>
      <c r="F5" s="6" t="s">
        <v>10</v>
      </c>
      <c r="G5">
        <v>15</v>
      </c>
      <c r="H5">
        <v>3</v>
      </c>
      <c r="I5">
        <v>1</v>
      </c>
      <c r="J5">
        <v>1</v>
      </c>
    </row>
    <row r="6" spans="1:10" ht="15.75" thickBot="1" x14ac:dyDescent="0.3">
      <c r="A6" s="3">
        <v>5</v>
      </c>
      <c r="B6" s="4">
        <v>23</v>
      </c>
      <c r="C6" s="4">
        <v>1</v>
      </c>
      <c r="D6" s="4">
        <v>75</v>
      </c>
      <c r="E6" s="4">
        <v>4</v>
      </c>
      <c r="F6" s="6" t="s">
        <v>10</v>
      </c>
      <c r="G6">
        <v>15</v>
      </c>
      <c r="H6">
        <v>3</v>
      </c>
      <c r="I6">
        <v>3</v>
      </c>
      <c r="J6">
        <v>3</v>
      </c>
    </row>
    <row r="7" spans="1:10" ht="15.75" thickBot="1" x14ac:dyDescent="0.3">
      <c r="A7" s="3">
        <v>6</v>
      </c>
      <c r="B7" s="4">
        <v>20</v>
      </c>
      <c r="C7" s="4">
        <v>0</v>
      </c>
      <c r="D7" s="4">
        <v>72</v>
      </c>
      <c r="E7" s="4">
        <v>2</v>
      </c>
      <c r="F7" s="6" t="s">
        <v>10</v>
      </c>
      <c r="G7">
        <v>45</v>
      </c>
      <c r="H7">
        <v>9</v>
      </c>
      <c r="I7">
        <v>4</v>
      </c>
      <c r="J7">
        <v>4</v>
      </c>
    </row>
    <row r="8" spans="1:10" ht="15.75" thickBot="1" x14ac:dyDescent="0.3">
      <c r="A8" s="3">
        <v>7</v>
      </c>
      <c r="B8" s="4">
        <v>25</v>
      </c>
      <c r="C8" s="4">
        <v>1</v>
      </c>
      <c r="D8" s="4">
        <v>74</v>
      </c>
      <c r="E8" s="4">
        <v>1</v>
      </c>
      <c r="F8" s="6" t="s">
        <v>10</v>
      </c>
      <c r="G8">
        <v>5</v>
      </c>
      <c r="H8">
        <v>1</v>
      </c>
      <c r="I8">
        <v>5</v>
      </c>
      <c r="J8">
        <v>5</v>
      </c>
    </row>
    <row r="9" spans="1:10" ht="15.75" thickBot="1" x14ac:dyDescent="0.3">
      <c r="A9" s="3">
        <v>8</v>
      </c>
      <c r="B9" s="4">
        <v>21</v>
      </c>
      <c r="C9" s="4">
        <v>1</v>
      </c>
      <c r="D9" s="4">
        <v>63</v>
      </c>
      <c r="E9" s="4">
        <v>2</v>
      </c>
      <c r="F9" s="6" t="s">
        <v>10</v>
      </c>
      <c r="G9">
        <v>10</v>
      </c>
      <c r="H9">
        <v>2</v>
      </c>
      <c r="I9">
        <v>3</v>
      </c>
      <c r="J9">
        <v>5</v>
      </c>
    </row>
    <row r="10" spans="1:10" ht="15.75" thickBot="1" x14ac:dyDescent="0.3">
      <c r="A10" s="3">
        <v>9</v>
      </c>
      <c r="B10" s="4">
        <v>23</v>
      </c>
      <c r="C10" s="4">
        <v>0</v>
      </c>
      <c r="D10" s="4">
        <v>58</v>
      </c>
      <c r="E10" s="4">
        <v>4</v>
      </c>
      <c r="F10" s="6" t="s">
        <v>10</v>
      </c>
      <c r="G10">
        <v>15</v>
      </c>
      <c r="H10">
        <v>3</v>
      </c>
      <c r="I10">
        <v>2</v>
      </c>
      <c r="J10">
        <v>3</v>
      </c>
    </row>
    <row r="11" spans="1:10" ht="15.75" thickBot="1" x14ac:dyDescent="0.3">
      <c r="A11" s="3">
        <v>10</v>
      </c>
      <c r="B11" s="4">
        <v>20</v>
      </c>
      <c r="C11" s="4">
        <v>0</v>
      </c>
      <c r="D11" s="4">
        <v>64</v>
      </c>
      <c r="E11" s="4">
        <v>1</v>
      </c>
      <c r="F11" s="6" t="s">
        <v>10</v>
      </c>
      <c r="G11">
        <v>15</v>
      </c>
      <c r="H11">
        <v>3</v>
      </c>
      <c r="I11">
        <v>3</v>
      </c>
      <c r="J11">
        <v>5</v>
      </c>
    </row>
    <row r="12" spans="1:10" ht="15.75" thickBot="1" x14ac:dyDescent="0.3">
      <c r="A12" s="3">
        <v>11</v>
      </c>
      <c r="B12" s="4">
        <v>24</v>
      </c>
      <c r="C12" s="4">
        <v>1</v>
      </c>
      <c r="D12" s="4">
        <v>62</v>
      </c>
      <c r="E12" s="4">
        <v>2</v>
      </c>
      <c r="F12" s="6" t="s">
        <v>10</v>
      </c>
      <c r="G12">
        <v>20</v>
      </c>
      <c r="H12">
        <v>4</v>
      </c>
      <c r="I12">
        <v>3</v>
      </c>
      <c r="J12">
        <v>6</v>
      </c>
    </row>
    <row r="13" spans="1:10" ht="15.75" thickBot="1" x14ac:dyDescent="0.3">
      <c r="A13" s="3">
        <v>12</v>
      </c>
      <c r="B13" s="4">
        <v>25</v>
      </c>
      <c r="C13" s="4">
        <v>1</v>
      </c>
      <c r="D13" s="4">
        <v>59</v>
      </c>
      <c r="E13" s="4">
        <v>4</v>
      </c>
      <c r="F13" s="6" t="s">
        <v>10</v>
      </c>
      <c r="G13">
        <v>15</v>
      </c>
      <c r="H13">
        <v>3</v>
      </c>
      <c r="I13">
        <v>5</v>
      </c>
      <c r="J13">
        <v>1</v>
      </c>
    </row>
    <row r="14" spans="1:10" ht="15.75" thickBot="1" x14ac:dyDescent="0.3">
      <c r="A14" s="3">
        <v>13</v>
      </c>
      <c r="B14" s="4">
        <v>23</v>
      </c>
      <c r="C14" s="4">
        <v>1</v>
      </c>
      <c r="D14" s="4">
        <v>58</v>
      </c>
      <c r="E14" s="4">
        <v>3</v>
      </c>
      <c r="F14" s="6" t="s">
        <v>10</v>
      </c>
      <c r="G14">
        <v>5</v>
      </c>
      <c r="H14">
        <v>1</v>
      </c>
      <c r="I14">
        <v>3</v>
      </c>
      <c r="J14">
        <v>4</v>
      </c>
    </row>
    <row r="15" spans="1:10" ht="15.75" thickBot="1" x14ac:dyDescent="0.3">
      <c r="A15" s="3">
        <v>14</v>
      </c>
      <c r="B15" s="4">
        <v>26</v>
      </c>
      <c r="C15" s="4">
        <v>1</v>
      </c>
      <c r="D15" s="4">
        <v>57</v>
      </c>
      <c r="E15" s="4">
        <v>2</v>
      </c>
      <c r="F15" t="s">
        <v>12</v>
      </c>
      <c r="G15">
        <v>20</v>
      </c>
      <c r="H15">
        <v>4</v>
      </c>
      <c r="I15">
        <v>6</v>
      </c>
      <c r="J15">
        <v>3</v>
      </c>
    </row>
    <row r="16" spans="1:10" ht="15.75" thickBot="1" x14ac:dyDescent="0.3">
      <c r="A16" s="3">
        <v>15</v>
      </c>
      <c r="B16" s="4">
        <v>21</v>
      </c>
      <c r="C16" s="4">
        <v>0</v>
      </c>
      <c r="D16" s="4">
        <v>69</v>
      </c>
      <c r="E16" s="4">
        <v>1</v>
      </c>
      <c r="F16" t="s">
        <v>12</v>
      </c>
      <c r="G16">
        <v>15</v>
      </c>
      <c r="H16">
        <v>3</v>
      </c>
      <c r="I16">
        <v>6</v>
      </c>
      <c r="J16">
        <v>4</v>
      </c>
    </row>
    <row r="17" spans="1:10" ht="15.75" thickBot="1" x14ac:dyDescent="0.3">
      <c r="A17" s="3">
        <v>16</v>
      </c>
      <c r="B17" s="4">
        <v>20</v>
      </c>
      <c r="C17" s="4">
        <v>0</v>
      </c>
      <c r="D17" s="4">
        <v>68</v>
      </c>
      <c r="E17" s="4">
        <v>2</v>
      </c>
      <c r="F17" t="s">
        <v>12</v>
      </c>
      <c r="G17">
        <v>15</v>
      </c>
      <c r="H17">
        <v>3</v>
      </c>
      <c r="I17">
        <v>3</v>
      </c>
      <c r="J17">
        <v>4</v>
      </c>
    </row>
    <row r="18" spans="1:10" ht="15.75" thickBot="1" x14ac:dyDescent="0.3">
      <c r="A18" s="3">
        <v>17</v>
      </c>
      <c r="B18" s="4">
        <v>22</v>
      </c>
      <c r="C18" s="4">
        <v>1</v>
      </c>
      <c r="D18" s="4">
        <v>74</v>
      </c>
      <c r="E18" s="4">
        <v>3</v>
      </c>
      <c r="F18" t="s">
        <v>12</v>
      </c>
      <c r="G18">
        <v>25</v>
      </c>
      <c r="H18">
        <v>5</v>
      </c>
      <c r="I18">
        <v>2</v>
      </c>
      <c r="J18">
        <v>1</v>
      </c>
    </row>
    <row r="19" spans="1:10" ht="15.75" thickBot="1" x14ac:dyDescent="0.3">
      <c r="A19" s="3">
        <v>18</v>
      </c>
      <c r="B19" s="4">
        <v>22</v>
      </c>
      <c r="C19" s="4">
        <v>1</v>
      </c>
      <c r="D19" s="4">
        <v>71</v>
      </c>
      <c r="E19" s="4">
        <v>1</v>
      </c>
      <c r="F19" t="s">
        <v>12</v>
      </c>
      <c r="G19">
        <v>10</v>
      </c>
      <c r="H19">
        <v>2</v>
      </c>
      <c r="I19">
        <v>1</v>
      </c>
      <c r="J19">
        <v>5</v>
      </c>
    </row>
    <row r="20" spans="1:10" ht="15.75" thickBot="1" x14ac:dyDescent="0.3">
      <c r="A20" s="3">
        <v>19</v>
      </c>
      <c r="B20" s="4">
        <v>22</v>
      </c>
      <c r="C20" s="4">
        <v>0</v>
      </c>
      <c r="D20" s="4">
        <v>56</v>
      </c>
      <c r="E20" s="4">
        <v>2</v>
      </c>
      <c r="F20" t="s">
        <v>12</v>
      </c>
      <c r="G20">
        <v>15</v>
      </c>
      <c r="H20">
        <v>3</v>
      </c>
      <c r="I20">
        <v>9</v>
      </c>
      <c r="J20">
        <v>5</v>
      </c>
    </row>
    <row r="21" spans="1:10" ht="15.75" thickBot="1" x14ac:dyDescent="0.3">
      <c r="A21" s="3">
        <v>20</v>
      </c>
      <c r="B21" s="4">
        <v>23</v>
      </c>
      <c r="C21" s="4">
        <v>1</v>
      </c>
      <c r="D21" s="4">
        <v>59</v>
      </c>
      <c r="E21" s="4">
        <v>2</v>
      </c>
      <c r="F21" t="s">
        <v>12</v>
      </c>
      <c r="G21">
        <v>15</v>
      </c>
      <c r="H21">
        <v>3</v>
      </c>
      <c r="I21">
        <v>8</v>
      </c>
      <c r="J21">
        <v>5</v>
      </c>
    </row>
    <row r="22" spans="1:10" ht="15.75" thickBot="1" x14ac:dyDescent="0.3">
      <c r="A22" s="3">
        <v>21</v>
      </c>
      <c r="B22" s="4">
        <v>23</v>
      </c>
      <c r="C22" s="4">
        <v>0</v>
      </c>
      <c r="D22" s="4">
        <v>68</v>
      </c>
      <c r="E22" s="4">
        <v>3</v>
      </c>
      <c r="F22" t="s">
        <v>12</v>
      </c>
      <c r="G22">
        <v>5</v>
      </c>
      <c r="H22">
        <v>1</v>
      </c>
      <c r="I22">
        <v>4</v>
      </c>
      <c r="J22">
        <v>1</v>
      </c>
    </row>
    <row r="23" spans="1:10" ht="15.75" thickBot="1" x14ac:dyDescent="0.3">
      <c r="A23" s="3">
        <v>22</v>
      </c>
      <c r="B23" s="4">
        <v>21</v>
      </c>
      <c r="C23" s="4">
        <v>0</v>
      </c>
      <c r="D23" s="4">
        <v>63</v>
      </c>
      <c r="E23" s="4">
        <v>2</v>
      </c>
      <c r="F23" s="6" t="s">
        <v>11</v>
      </c>
      <c r="G23">
        <v>15</v>
      </c>
      <c r="H23">
        <v>3</v>
      </c>
      <c r="I23">
        <v>6</v>
      </c>
      <c r="J23">
        <v>5</v>
      </c>
    </row>
    <row r="24" spans="1:10" ht="15.75" thickBot="1" x14ac:dyDescent="0.3">
      <c r="A24" s="3">
        <v>23</v>
      </c>
      <c r="B24" s="4">
        <v>20</v>
      </c>
      <c r="C24" s="4">
        <v>1</v>
      </c>
      <c r="D24" s="4">
        <v>62</v>
      </c>
      <c r="E24" s="4">
        <v>1</v>
      </c>
      <c r="F24" s="6" t="s">
        <v>11</v>
      </c>
      <c r="G24">
        <v>20</v>
      </c>
      <c r="H24">
        <v>4</v>
      </c>
      <c r="I24">
        <v>7</v>
      </c>
      <c r="J24">
        <v>3</v>
      </c>
    </row>
    <row r="25" spans="1:10" ht="15.75" thickBot="1" x14ac:dyDescent="0.3">
      <c r="A25" s="3">
        <v>24</v>
      </c>
      <c r="B25" s="4">
        <v>20</v>
      </c>
      <c r="C25" s="4">
        <v>0</v>
      </c>
      <c r="D25" s="4">
        <v>61</v>
      </c>
      <c r="E25" s="4">
        <v>1</v>
      </c>
      <c r="F25" s="6" t="s">
        <v>11</v>
      </c>
      <c r="G25">
        <v>25</v>
      </c>
      <c r="H25">
        <v>5</v>
      </c>
      <c r="I25">
        <v>5</v>
      </c>
      <c r="J25">
        <v>4</v>
      </c>
    </row>
    <row r="26" spans="1:10" ht="15.75" thickBot="1" x14ac:dyDescent="0.3">
      <c r="A26" s="3">
        <v>25</v>
      </c>
      <c r="B26" s="4">
        <v>21</v>
      </c>
      <c r="C26" s="4">
        <v>0</v>
      </c>
      <c r="D26" s="4">
        <v>65</v>
      </c>
      <c r="E26" s="4">
        <v>2</v>
      </c>
      <c r="F26" s="6" t="s">
        <v>11</v>
      </c>
      <c r="G26">
        <v>5</v>
      </c>
      <c r="H26">
        <v>1</v>
      </c>
      <c r="I26">
        <v>9</v>
      </c>
      <c r="J26">
        <v>3</v>
      </c>
    </row>
    <row r="27" spans="1:10" ht="15.75" thickBot="1" x14ac:dyDescent="0.3">
      <c r="A27" s="3">
        <v>26</v>
      </c>
      <c r="B27" s="4">
        <v>22</v>
      </c>
      <c r="C27" s="4">
        <v>1</v>
      </c>
      <c r="D27" s="4">
        <v>66</v>
      </c>
      <c r="E27" s="4">
        <v>3</v>
      </c>
      <c r="F27" s="6" t="s">
        <v>11</v>
      </c>
      <c r="G27">
        <v>25</v>
      </c>
      <c r="H27">
        <v>5</v>
      </c>
      <c r="I27">
        <v>4</v>
      </c>
      <c r="J27">
        <v>4</v>
      </c>
    </row>
    <row r="28" spans="1:10" ht="15.75" thickBot="1" x14ac:dyDescent="0.3">
      <c r="A28" s="3">
        <v>27</v>
      </c>
      <c r="B28" s="4">
        <v>24</v>
      </c>
      <c r="C28" s="4">
        <v>0</v>
      </c>
      <c r="D28" s="4">
        <v>72</v>
      </c>
      <c r="E28" s="4">
        <v>4</v>
      </c>
      <c r="F28" s="6" t="s">
        <v>11</v>
      </c>
      <c r="G28">
        <v>30</v>
      </c>
      <c r="H28">
        <v>6</v>
      </c>
      <c r="I28">
        <v>1</v>
      </c>
      <c r="J28">
        <v>5</v>
      </c>
    </row>
    <row r="29" spans="1:10" ht="15.75" thickBot="1" x14ac:dyDescent="0.3">
      <c r="A29" s="3">
        <v>28</v>
      </c>
      <c r="B29" s="4">
        <v>26</v>
      </c>
      <c r="C29" s="4">
        <v>0</v>
      </c>
      <c r="D29" s="4">
        <v>55</v>
      </c>
      <c r="E29" s="4">
        <v>3</v>
      </c>
      <c r="F29" s="6" t="s">
        <v>11</v>
      </c>
      <c r="G29">
        <v>5</v>
      </c>
      <c r="H29">
        <v>1</v>
      </c>
      <c r="I29">
        <v>5</v>
      </c>
      <c r="J29">
        <v>1</v>
      </c>
    </row>
    <row r="30" spans="1:10" ht="15.75" thickBot="1" x14ac:dyDescent="0.3">
      <c r="A30" s="3">
        <v>29</v>
      </c>
      <c r="B30" s="4">
        <v>25</v>
      </c>
      <c r="C30" s="4">
        <v>0</v>
      </c>
      <c r="D30" s="4">
        <v>58</v>
      </c>
      <c r="E30" s="4">
        <v>3</v>
      </c>
      <c r="F30" s="6" t="s">
        <v>11</v>
      </c>
      <c r="G30">
        <v>15</v>
      </c>
      <c r="H30">
        <v>3</v>
      </c>
      <c r="I30">
        <v>8</v>
      </c>
      <c r="J30">
        <v>5</v>
      </c>
    </row>
    <row r="31" spans="1:10" ht="15.75" thickBot="1" x14ac:dyDescent="0.3">
      <c r="A31" s="3">
        <v>30</v>
      </c>
      <c r="B31" s="4">
        <v>23</v>
      </c>
      <c r="C31" s="4">
        <v>1</v>
      </c>
      <c r="D31" s="4">
        <v>59</v>
      </c>
      <c r="E31" s="4">
        <v>3</v>
      </c>
      <c r="F31" s="6" t="s">
        <v>11</v>
      </c>
      <c r="G31">
        <v>15</v>
      </c>
      <c r="H31">
        <v>3</v>
      </c>
      <c r="I31">
        <v>8</v>
      </c>
      <c r="J31">
        <v>6</v>
      </c>
    </row>
    <row r="32" spans="1:10" ht="15.75" thickBot="1" x14ac:dyDescent="0.3">
      <c r="A32" s="3">
        <v>31</v>
      </c>
      <c r="B32" s="4">
        <v>20</v>
      </c>
      <c r="C32" s="4">
        <v>1</v>
      </c>
      <c r="D32" s="4">
        <v>72</v>
      </c>
      <c r="E32" s="4">
        <v>4</v>
      </c>
      <c r="F32" s="6" t="s">
        <v>11</v>
      </c>
      <c r="G32">
        <v>20</v>
      </c>
      <c r="H32">
        <v>4</v>
      </c>
      <c r="I32">
        <v>5</v>
      </c>
      <c r="J32">
        <v>1</v>
      </c>
    </row>
    <row r="33" spans="1:10" ht="15.75" thickBot="1" x14ac:dyDescent="0.3">
      <c r="A33" s="3">
        <v>32</v>
      </c>
      <c r="B33" s="4">
        <v>21</v>
      </c>
      <c r="C33" s="4">
        <v>1</v>
      </c>
      <c r="D33" s="4">
        <v>73</v>
      </c>
      <c r="E33" s="4">
        <v>1</v>
      </c>
      <c r="F33" s="6" t="s">
        <v>11</v>
      </c>
      <c r="G33">
        <v>10</v>
      </c>
      <c r="H33">
        <v>2</v>
      </c>
      <c r="I33">
        <v>4</v>
      </c>
      <c r="J33">
        <v>3</v>
      </c>
    </row>
    <row r="34" spans="1:10" ht="15.75" thickBot="1" x14ac:dyDescent="0.3">
      <c r="A34" s="3">
        <v>33</v>
      </c>
      <c r="B34" s="4">
        <v>21</v>
      </c>
      <c r="C34" s="4">
        <v>0</v>
      </c>
      <c r="D34" s="4">
        <v>58</v>
      </c>
      <c r="E34" s="4">
        <v>3</v>
      </c>
      <c r="F34" s="6" t="s">
        <v>11</v>
      </c>
      <c r="G34">
        <v>10</v>
      </c>
      <c r="H34">
        <v>2</v>
      </c>
      <c r="I34">
        <v>9</v>
      </c>
      <c r="J34">
        <v>7</v>
      </c>
    </row>
    <row r="35" spans="1:10" ht="15.75" thickBot="1" x14ac:dyDescent="0.3">
      <c r="A35" s="3">
        <v>34</v>
      </c>
      <c r="B35" s="4">
        <v>20</v>
      </c>
      <c r="C35" s="4">
        <v>1</v>
      </c>
      <c r="D35" s="4">
        <v>66</v>
      </c>
      <c r="E35" s="4">
        <v>3</v>
      </c>
      <c r="F35" s="6" t="s">
        <v>11</v>
      </c>
      <c r="G35">
        <v>15</v>
      </c>
      <c r="H35">
        <v>3</v>
      </c>
      <c r="I35">
        <v>10</v>
      </c>
      <c r="J35">
        <v>5</v>
      </c>
    </row>
    <row r="36" spans="1:10" ht="15.75" thickBot="1" x14ac:dyDescent="0.3">
      <c r="A36" s="3">
        <v>35</v>
      </c>
      <c r="B36" s="4">
        <v>23</v>
      </c>
      <c r="C36" s="4">
        <v>0</v>
      </c>
      <c r="D36" s="4">
        <v>69</v>
      </c>
      <c r="E36" s="4">
        <v>4</v>
      </c>
      <c r="F36" s="6" t="s">
        <v>11</v>
      </c>
      <c r="G36">
        <v>15</v>
      </c>
      <c r="H36">
        <v>3</v>
      </c>
      <c r="I36">
        <v>4</v>
      </c>
      <c r="J36">
        <v>2</v>
      </c>
    </row>
    <row r="37" spans="1:10" ht="15.75" thickBot="1" x14ac:dyDescent="0.3">
      <c r="A37" s="3">
        <v>36</v>
      </c>
      <c r="B37" s="4">
        <v>24</v>
      </c>
      <c r="C37" s="4">
        <v>0</v>
      </c>
      <c r="D37" s="4">
        <v>63</v>
      </c>
      <c r="E37" s="4">
        <v>1</v>
      </c>
      <c r="F37" t="s">
        <v>12</v>
      </c>
      <c r="G37">
        <v>25</v>
      </c>
      <c r="H37">
        <v>5</v>
      </c>
      <c r="I37">
        <v>4</v>
      </c>
      <c r="J37">
        <v>9</v>
      </c>
    </row>
    <row r="38" spans="1:10" ht="15.75" thickBot="1" x14ac:dyDescent="0.3">
      <c r="A38" s="3">
        <v>37</v>
      </c>
      <c r="B38" s="4">
        <v>25</v>
      </c>
      <c r="C38" s="4">
        <v>1</v>
      </c>
      <c r="D38" s="4">
        <v>65</v>
      </c>
      <c r="E38" s="4">
        <v>4</v>
      </c>
      <c r="F38" t="s">
        <v>12</v>
      </c>
      <c r="G38">
        <v>20</v>
      </c>
      <c r="H38">
        <v>4</v>
      </c>
      <c r="I38">
        <v>7</v>
      </c>
      <c r="J38">
        <v>10</v>
      </c>
    </row>
    <row r="39" spans="1:10" ht="15.75" thickBot="1" x14ac:dyDescent="0.3">
      <c r="A39" s="3">
        <v>38</v>
      </c>
      <c r="B39" s="4">
        <v>20</v>
      </c>
      <c r="C39" s="4">
        <v>0</v>
      </c>
      <c r="D39" s="4">
        <v>74</v>
      </c>
      <c r="E39" s="4">
        <v>3</v>
      </c>
      <c r="F39" t="s">
        <v>12</v>
      </c>
      <c r="G39">
        <v>15</v>
      </c>
      <c r="H39">
        <v>3</v>
      </c>
      <c r="I39">
        <v>9</v>
      </c>
      <c r="J39">
        <v>4</v>
      </c>
    </row>
    <row r="40" spans="1:10" ht="15.75" thickBot="1" x14ac:dyDescent="0.3">
      <c r="A40" s="3">
        <v>39</v>
      </c>
      <c r="B40" s="4">
        <v>21</v>
      </c>
      <c r="C40" s="4">
        <v>1</v>
      </c>
      <c r="D40" s="4">
        <v>72</v>
      </c>
      <c r="E40" s="4">
        <v>4</v>
      </c>
      <c r="F40" t="s">
        <v>12</v>
      </c>
      <c r="G40">
        <v>10</v>
      </c>
      <c r="H40">
        <v>2</v>
      </c>
      <c r="I40">
        <v>4</v>
      </c>
      <c r="J40">
        <v>4</v>
      </c>
    </row>
    <row r="41" spans="1:10" ht="15.75" thickBot="1" x14ac:dyDescent="0.3">
      <c r="A41" s="3">
        <v>40</v>
      </c>
      <c r="B41" s="4">
        <v>20</v>
      </c>
      <c r="C41" s="4">
        <v>0</v>
      </c>
      <c r="D41" s="4">
        <v>81</v>
      </c>
      <c r="E41" s="4">
        <v>4</v>
      </c>
      <c r="F41" t="s">
        <v>12</v>
      </c>
      <c r="G41">
        <v>20</v>
      </c>
      <c r="H41">
        <v>4</v>
      </c>
      <c r="I41">
        <v>8</v>
      </c>
      <c r="J41">
        <v>7</v>
      </c>
    </row>
    <row r="42" spans="1:10" ht="15.75" thickBot="1" x14ac:dyDescent="0.3">
      <c r="B42" s="2" t="s">
        <v>1</v>
      </c>
      <c r="C42" s="2" t="s">
        <v>3</v>
      </c>
      <c r="D42" s="2" t="s">
        <v>2</v>
      </c>
      <c r="E42" s="2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5" t="s">
        <v>9</v>
      </c>
    </row>
    <row r="43" spans="1:10" x14ac:dyDescent="0.25">
      <c r="A43" t="s">
        <v>13</v>
      </c>
      <c r="B43" s="7">
        <f>AVERAGE(B2:B41)</f>
        <v>22.125</v>
      </c>
      <c r="C43" s="7">
        <f t="shared" ref="C43:J43" si="0">AVERAGE(C2:C41)</f>
        <v>0.5</v>
      </c>
      <c r="D43" s="7">
        <f t="shared" si="0"/>
        <v>64.900000000000006</v>
      </c>
      <c r="E43" s="7">
        <f t="shared" si="0"/>
        <v>2.5</v>
      </c>
      <c r="F43" s="7" t="e">
        <f t="shared" si="0"/>
        <v>#DIV/0!</v>
      </c>
      <c r="G43" s="7">
        <f t="shared" si="0"/>
        <v>16.125</v>
      </c>
      <c r="H43" s="7">
        <f t="shared" si="0"/>
        <v>3.2250000000000001</v>
      </c>
      <c r="I43" s="7">
        <f t="shared" si="0"/>
        <v>4.9749999999999996</v>
      </c>
      <c r="J43" s="7">
        <f t="shared" si="0"/>
        <v>4.0750000000000002</v>
      </c>
    </row>
    <row r="44" spans="1:10" x14ac:dyDescent="0.25">
      <c r="A44" t="s">
        <v>14</v>
      </c>
      <c r="B44" s="7">
        <f>MEDIAN(B2:B41)</f>
        <v>22</v>
      </c>
      <c r="C44" s="7">
        <f>MEDIAN(C2:C41)</f>
        <v>0.5</v>
      </c>
      <c r="D44" s="7">
        <f t="shared" ref="D44:J44" si="1">MEDIAN(D2:D41)</f>
        <v>64.5</v>
      </c>
      <c r="E44" s="7">
        <f t="shared" si="1"/>
        <v>2.5</v>
      </c>
      <c r="F44" s="7" t="e">
        <f t="shared" si="1"/>
        <v>#NUM!</v>
      </c>
      <c r="G44" s="7">
        <f t="shared" si="1"/>
        <v>15</v>
      </c>
      <c r="H44" s="7">
        <f t="shared" si="1"/>
        <v>3</v>
      </c>
      <c r="I44" s="7">
        <f t="shared" si="1"/>
        <v>4</v>
      </c>
      <c r="J44" s="7">
        <f t="shared" si="1"/>
        <v>4</v>
      </c>
    </row>
    <row r="45" spans="1:10" x14ac:dyDescent="0.25">
      <c r="A45" t="s">
        <v>16</v>
      </c>
      <c r="B45" s="7">
        <f>MODE(B2:B41)</f>
        <v>20</v>
      </c>
      <c r="C45" s="7">
        <f t="shared" ref="C45:J45" si="2">MODE(C2:C41)</f>
        <v>0</v>
      </c>
      <c r="D45" s="7">
        <f t="shared" si="2"/>
        <v>63</v>
      </c>
      <c r="E45" s="7">
        <f t="shared" si="2"/>
        <v>1</v>
      </c>
      <c r="F45" s="7" t="e">
        <f t="shared" si="2"/>
        <v>#N/A</v>
      </c>
      <c r="G45" s="7">
        <f t="shared" si="2"/>
        <v>15</v>
      </c>
      <c r="H45" s="7">
        <f t="shared" si="2"/>
        <v>3</v>
      </c>
      <c r="I45" s="7">
        <f t="shared" si="2"/>
        <v>4</v>
      </c>
      <c r="J45" s="7">
        <f t="shared" si="2"/>
        <v>5</v>
      </c>
    </row>
    <row r="46" spans="1:10" x14ac:dyDescent="0.25">
      <c r="A46" t="s">
        <v>15</v>
      </c>
      <c r="B46" s="7">
        <f>STDEV(B2:B41)</f>
        <v>1.8699718906429774</v>
      </c>
      <c r="C46" s="7">
        <f t="shared" ref="C46:J46" si="3">STDEV(C2:C41)</f>
        <v>0.50636968354183332</v>
      </c>
      <c r="D46" s="7">
        <f t="shared" si="3"/>
        <v>6.934861764469991</v>
      </c>
      <c r="E46" s="7">
        <f t="shared" si="3"/>
        <v>1.1322770341445958</v>
      </c>
      <c r="F46" s="7" t="e">
        <f t="shared" si="3"/>
        <v>#DIV/0!</v>
      </c>
      <c r="G46" s="7">
        <f t="shared" si="3"/>
        <v>7.6365769617222936</v>
      </c>
      <c r="H46" s="7">
        <f t="shared" si="3"/>
        <v>1.5273153923444589</v>
      </c>
      <c r="I46" s="7">
        <f t="shared" si="3"/>
        <v>2.4753917068949116</v>
      </c>
      <c r="J46" s="7">
        <f t="shared" si="3"/>
        <v>2.0925692709791361</v>
      </c>
    </row>
    <row r="47" spans="1:10" x14ac:dyDescent="0.25">
      <c r="A47" t="s">
        <v>17</v>
      </c>
      <c r="B47" s="7">
        <f>B46*B46</f>
        <v>3.4967948717948714</v>
      </c>
      <c r="C47" s="7">
        <f t="shared" ref="C47:J47" si="4">C46*C46</f>
        <v>0.25641025641025644</v>
      </c>
      <c r="D47" s="7">
        <f t="shared" si="4"/>
        <v>48.092307692307834</v>
      </c>
      <c r="E47" s="7">
        <f t="shared" si="4"/>
        <v>1.2820512820512822</v>
      </c>
      <c r="F47" s="7" t="e">
        <f t="shared" si="4"/>
        <v>#DIV/0!</v>
      </c>
      <c r="G47" s="7">
        <f t="shared" si="4"/>
        <v>58.317307692307701</v>
      </c>
      <c r="H47" s="7">
        <f t="shared" si="4"/>
        <v>2.3326923076923083</v>
      </c>
      <c r="I47" s="7">
        <f t="shared" si="4"/>
        <v>6.1275641025641043</v>
      </c>
      <c r="J47" s="7">
        <f t="shared" si="4"/>
        <v>4.3788461538461529</v>
      </c>
    </row>
    <row r="48" spans="1:10" x14ac:dyDescent="0.25">
      <c r="F48" s="6"/>
    </row>
    <row r="49" spans="6:6" x14ac:dyDescent="0.25">
      <c r="F49" s="6"/>
    </row>
    <row r="50" spans="6:6" x14ac:dyDescent="0.25">
      <c r="F50" s="6"/>
    </row>
    <row r="51" spans="6:6" x14ac:dyDescent="0.25">
      <c r="F51" s="6"/>
    </row>
    <row r="52" spans="6:6" x14ac:dyDescent="0.25">
      <c r="F52" s="6"/>
    </row>
    <row r="53" spans="6:6" x14ac:dyDescent="0.25">
      <c r="F53" s="6"/>
    </row>
    <row r="54" spans="6:6" x14ac:dyDescent="0.25">
      <c r="F54" s="6"/>
    </row>
    <row r="55" spans="6:6" x14ac:dyDescent="0.25">
      <c r="F55" s="6"/>
    </row>
    <row r="56" spans="6:6" x14ac:dyDescent="0.25">
      <c r="F56" s="6"/>
    </row>
    <row r="57" spans="6:6" x14ac:dyDescent="0.25">
      <c r="F57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E10" sqref="E10"/>
    </sheetView>
  </sheetViews>
  <sheetFormatPr defaultRowHeight="15" x14ac:dyDescent="0.25"/>
  <cols>
    <col min="1" max="1" width="8.7109375" bestFit="1" customWidth="1"/>
    <col min="2" max="3" width="12" bestFit="1" customWidth="1"/>
    <col min="4" max="4" width="14.42578125" bestFit="1" customWidth="1"/>
    <col min="5" max="5" width="22.42578125" bestFit="1" customWidth="1"/>
    <col min="6" max="6" width="19.28515625" bestFit="1" customWidth="1"/>
    <col min="7" max="7" width="23.140625" bestFit="1" customWidth="1"/>
    <col min="8" max="8" width="28.28515625" bestFit="1" customWidth="1"/>
  </cols>
  <sheetData>
    <row r="1" spans="1:8" x14ac:dyDescent="0.25">
      <c r="B1" t="s">
        <v>1</v>
      </c>
      <c r="C1" t="s">
        <v>2</v>
      </c>
      <c r="D1" t="s">
        <v>4</v>
      </c>
      <c r="E1" t="s">
        <v>6</v>
      </c>
      <c r="F1" t="s">
        <v>7</v>
      </c>
      <c r="G1" t="s">
        <v>8</v>
      </c>
      <c r="H1" t="s">
        <v>9</v>
      </c>
    </row>
    <row r="2" spans="1:8" x14ac:dyDescent="0.25">
      <c r="A2" t="s">
        <v>13</v>
      </c>
      <c r="B2" s="7">
        <v>22.125</v>
      </c>
      <c r="C2" s="7">
        <v>64.900000000000006</v>
      </c>
      <c r="D2" s="7">
        <v>2.5</v>
      </c>
      <c r="E2" s="7">
        <v>16.125</v>
      </c>
      <c r="F2" s="7">
        <v>3.2250000000000001</v>
      </c>
      <c r="G2" s="7">
        <v>4.9749999999999996</v>
      </c>
      <c r="H2" s="7">
        <v>4.0750000000000002</v>
      </c>
    </row>
    <row r="3" spans="1:8" x14ac:dyDescent="0.25">
      <c r="A3" t="s">
        <v>14</v>
      </c>
      <c r="B3" s="7">
        <v>22</v>
      </c>
      <c r="C3" s="7">
        <v>64.5</v>
      </c>
      <c r="D3" s="7">
        <v>2.5</v>
      </c>
      <c r="E3" s="7">
        <v>15</v>
      </c>
      <c r="F3" s="7">
        <v>3</v>
      </c>
      <c r="G3" s="7">
        <v>4</v>
      </c>
      <c r="H3" s="7">
        <v>4</v>
      </c>
    </row>
    <row r="4" spans="1:8" x14ac:dyDescent="0.25">
      <c r="A4" t="s">
        <v>16</v>
      </c>
      <c r="B4" s="7">
        <v>20</v>
      </c>
      <c r="C4" s="7">
        <v>63</v>
      </c>
      <c r="D4" s="7">
        <v>1</v>
      </c>
      <c r="E4" s="7">
        <v>15</v>
      </c>
      <c r="F4" s="7">
        <v>3</v>
      </c>
      <c r="G4" s="7">
        <v>4</v>
      </c>
      <c r="H4" s="7">
        <v>5</v>
      </c>
    </row>
    <row r="5" spans="1:8" x14ac:dyDescent="0.25">
      <c r="A5" t="s">
        <v>15</v>
      </c>
      <c r="B5" s="7">
        <v>1.8699718906429774</v>
      </c>
      <c r="C5" s="7">
        <v>6.934861764469991</v>
      </c>
      <c r="D5" s="7">
        <v>1.1322770341445958</v>
      </c>
      <c r="E5" s="7">
        <v>7.6365769617222936</v>
      </c>
      <c r="F5" s="7">
        <v>1.5273153923444589</v>
      </c>
      <c r="G5" s="7">
        <v>2.4753917068949116</v>
      </c>
      <c r="H5" s="7">
        <v>2.0925692709791361</v>
      </c>
    </row>
    <row r="6" spans="1:8" x14ac:dyDescent="0.25">
      <c r="A6" t="s">
        <v>17</v>
      </c>
      <c r="B6" s="7">
        <v>3.4967948717948714</v>
      </c>
      <c r="C6" s="7">
        <v>48.092307692307834</v>
      </c>
      <c r="D6" s="7">
        <v>1.2820512820512822</v>
      </c>
      <c r="E6" s="7">
        <v>58.317307692307701</v>
      </c>
      <c r="F6" s="7">
        <v>2.3326923076923083</v>
      </c>
      <c r="G6" s="7">
        <v>6.1275641025641043</v>
      </c>
      <c r="H6" s="7">
        <v>4.3788461538461529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DLE</dc:creator>
  <cp:lastModifiedBy>Jenna</cp:lastModifiedBy>
  <dcterms:created xsi:type="dcterms:W3CDTF">2013-06-15T15:31:53Z</dcterms:created>
  <dcterms:modified xsi:type="dcterms:W3CDTF">2013-12-19T16:07:00Z</dcterms:modified>
</cp:coreProperties>
</file>