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2295" windowWidth="12180" windowHeight="7785" tabRatio="601" activeTab="1"/>
  </bookViews>
  <sheets>
    <sheet name="Main Menu" sheetId="1" r:id="rId1"/>
    <sheet name="Problem 5-7" sheetId="2" r:id="rId2"/>
    <sheet name="Problem 5-9" sheetId="3" r:id="rId3"/>
  </sheets>
  <definedNames>
    <definedName name="MainMenu">'Main Menu'!$A$1</definedName>
    <definedName name="PrintArea2_14a" hidden="1">#REF!</definedName>
    <definedName name="PrintArea2_14b" hidden="1">#REF!</definedName>
    <definedName name="PrintArea2_15c" hidden="1">#REF!</definedName>
    <definedName name="PrintArea2_17a" hidden="1">#REF!</definedName>
    <definedName name="PrintArea2_17b" hidden="1">#REF!</definedName>
    <definedName name="PrintArea2_18a" hidden="1">#REF!</definedName>
    <definedName name="PrintArea2_18b" hidden="1">#REF!</definedName>
    <definedName name="PrintArea2_20a" hidden="1">#REF!</definedName>
    <definedName name="PrintArea2_20b" hidden="1">#REF!</definedName>
    <definedName name="PrintArea2_26a" hidden="1">#REF!</definedName>
    <definedName name="PrintArea2_26b" hidden="1">#REF!</definedName>
    <definedName name="PrintArea2_2c" localSheetId="1" hidden="1">'Problem 5-7'!#REF!</definedName>
    <definedName name="PrintArea2_2c" localSheetId="2" hidden="1">'Problem 5-9'!#REF!</definedName>
    <definedName name="PrintArea2_2c" hidden="1">#REF!</definedName>
    <definedName name="PrintArea2_4c" hidden="1">#REF!</definedName>
    <definedName name="PrintArea2_6c" hidden="1">#REF!</definedName>
    <definedName name="PrintArea5_7a">'Problem 5-7'!$D$4:$J$26</definedName>
    <definedName name="PrintArea5_7b">'Problem 5-7'!$D$29:$J$113</definedName>
    <definedName name="PrintArea5_9a">'Problem 5-9'!$D$4:$J$37</definedName>
    <definedName name="PrintArea5_9b">'Problem 5-9'!$D$40:$J$58</definedName>
    <definedName name="PrintArea6_19a" localSheetId="1">'Problem 5-7'!$D$4:$J$26</definedName>
    <definedName name="PrintArea6_19b" localSheetId="1">'Problem 5-7'!$D$29:$J$113</definedName>
  </definedNames>
  <calcPr fullCalcOnLoad="1"/>
</workbook>
</file>

<file path=xl/sharedStrings.xml><?xml version="1.0" encoding="utf-8"?>
<sst xmlns="http://schemas.openxmlformats.org/spreadsheetml/2006/main" count="145" uniqueCount="66">
  <si>
    <t xml:space="preserve">Student Name: </t>
  </si>
  <si>
    <t xml:space="preserve">Course Name: </t>
  </si>
  <si>
    <t xml:space="preserve">Student ID: </t>
  </si>
  <si>
    <t xml:space="preserve">Course Number: </t>
  </si>
  <si>
    <t>Solution</t>
  </si>
  <si>
    <t>Instructions</t>
  </si>
  <si>
    <t>Spreadsheet Templates</t>
  </si>
  <si>
    <t>Foundations of Financial Management</t>
  </si>
  <si>
    <t>Block and Hirt -- Eleventh Edition</t>
  </si>
  <si>
    <t>MAIN MENU -- CHAPTER 5</t>
  </si>
  <si>
    <t>Problem 5-7</t>
  </si>
  <si>
    <t>Problem 5-9</t>
  </si>
  <si>
    <t>Problem 5-7 Objective</t>
  </si>
  <si>
    <t>Problem 5-9 Objective</t>
  </si>
  <si>
    <t>Create break-even charts</t>
  </si>
  <si>
    <t xml:space="preserve">Draw two break-even graphs-one for a conservative firm using labor-intensive production and another for a </t>
  </si>
  <si>
    <t xml:space="preserve">capital-intensive firm. Assuming these companies compete within the same industry and have identical sales, </t>
  </si>
  <si>
    <t>explain the impact of changes in sales volume on both firms' profits.</t>
  </si>
  <si>
    <t>Labor</t>
  </si>
  <si>
    <t>Intensive</t>
  </si>
  <si>
    <t>Capital</t>
  </si>
  <si>
    <t>Selling price</t>
  </si>
  <si>
    <t>Variable cost per unit</t>
  </si>
  <si>
    <t>Fixed costs</t>
  </si>
  <si>
    <t>Total Revenue</t>
  </si>
  <si>
    <t>Variable costs</t>
  </si>
  <si>
    <t>Contribution margin</t>
  </si>
  <si>
    <t>Fixed Costs</t>
  </si>
  <si>
    <t>Profit</t>
  </si>
  <si>
    <t>Units</t>
  </si>
  <si>
    <t>Labor Intensive Company</t>
  </si>
  <si>
    <t>Total Costs</t>
  </si>
  <si>
    <t>Capital Intensive Company</t>
  </si>
  <si>
    <t>Explain the impact of changes in sales volume on both firms' profits.</t>
  </si>
  <si>
    <t>Although no example is provided in the textbook problem, we suggest you use these assumptions to</t>
  </si>
  <si>
    <t>create an Excel line chart (break-even chart).</t>
  </si>
  <si>
    <t>Complete the tables below for both the Labor Intensive and capital intensive firms.</t>
  </si>
  <si>
    <t>Calculate measures of leverage</t>
  </si>
  <si>
    <t>The Harmon Company manufactures skates. The company's income statement for 2004 is as follows:</t>
  </si>
  <si>
    <t>Harmon Company</t>
  </si>
  <si>
    <t>Income Statement</t>
  </si>
  <si>
    <t>For the Year Ended December 31, 2004</t>
  </si>
  <si>
    <t>Sales (30,000 skates @ $25 each)</t>
  </si>
  <si>
    <t xml:space="preserve">  Less: Variable costs (30,000 skates at $7)</t>
  </si>
  <si>
    <t xml:space="preserve">    Fixed costs</t>
  </si>
  <si>
    <t>Earnings before interest and taxes (EBIT)</t>
  </si>
  <si>
    <t>Interest expense</t>
  </si>
  <si>
    <t>Earnings before taxes (EBT)</t>
  </si>
  <si>
    <t>Income tax expense (35%)</t>
  </si>
  <si>
    <t>Earnings after taxes (EAT)</t>
  </si>
  <si>
    <t>Given this income statement, compute the following:</t>
  </si>
  <si>
    <t>a. Degree of operating leverage.</t>
  </si>
  <si>
    <t>b. Degree of financial leverage.</t>
  </si>
  <si>
    <t>c. Degree of combined leverage.</t>
  </si>
  <si>
    <t>d. Break-even point in units.</t>
  </si>
  <si>
    <t>Assumptions</t>
  </si>
  <si>
    <t>Unit sales</t>
  </si>
  <si>
    <t>Using the Income Statement (above) and the assumptions (below), compute the degree of operating leverage,</t>
  </si>
  <si>
    <t>degree of financial leverage, degree of combined leverage, and the break-even point in units.</t>
  </si>
  <si>
    <t>a. Degree of operating leverage</t>
  </si>
  <si>
    <t>b. Degree of financial leverage</t>
  </si>
  <si>
    <t>c. Degree of combined leverage</t>
  </si>
  <si>
    <t>d. Break-even point in units</t>
  </si>
  <si>
    <t xml:space="preserve">
Spreadsheet Templates by Block and Hirt</t>
  </si>
  <si>
    <t>Copyright © 2005 McGraw-Hill/Irwin and KMT Software, Inc. (www.kmt.com)</t>
  </si>
  <si>
    <t>FORMULA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</si>
</sst>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&quot;$&quot;#,##0.00"/>
    <numFmt numFmtId="182" formatCode="0.0"/>
    <numFmt numFmtId="183" formatCode="_(* #,##0.0_);_(* \(#,##0.0\);_(* &quot;-&quot;??_);_(@_)"/>
    <numFmt numFmtId="184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3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9" fillId="0" borderId="9" xfId="0" applyFont="1" applyBorder="1" applyAlignment="1" applyProtection="1">
      <alignment horizontal="centerContinuous" vertical="top"/>
      <protection/>
    </xf>
    <xf numFmtId="1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0" fillId="4" borderId="13" xfId="0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37" fontId="0" fillId="0" borderId="0" xfId="17" applyNumberFormat="1" applyBorder="1" applyAlignment="1">
      <alignment/>
    </xf>
    <xf numFmtId="37" fontId="0" fillId="2" borderId="2" xfId="17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81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 horizontal="right"/>
    </xf>
    <xf numFmtId="6" fontId="0" fillId="4" borderId="0" xfId="0" applyNumberFormat="1" applyFill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3" fontId="0" fillId="0" borderId="16" xfId="0" applyNumberFormat="1" applyBorder="1" applyAlignment="1">
      <alignment/>
    </xf>
    <xf numFmtId="2" fontId="0" fillId="4" borderId="0" xfId="0" applyNumberFormat="1" applyFill="1" applyAlignment="1" applyProtection="1">
      <alignment/>
      <protection locked="0"/>
    </xf>
    <xf numFmtId="43" fontId="0" fillId="4" borderId="0" xfId="15" applyFill="1" applyAlignment="1" applyProtection="1">
      <alignment/>
      <protection locked="0"/>
    </xf>
    <xf numFmtId="184" fontId="0" fillId="4" borderId="0" xfId="15" applyNumberFormat="1" applyFill="1" applyAlignment="1" applyProtection="1">
      <alignment/>
      <protection locked="0"/>
    </xf>
    <xf numFmtId="0" fontId="11" fillId="0" borderId="1" xfId="0" applyFont="1" applyFill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Labor Intensive Break-Even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'Problem 5-7'!$D$37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'Problem 5-7'!$F$36:$J$36</c:f>
              <c:numCache/>
            </c:numRef>
          </c:cat>
          <c:val>
            <c:numRef>
              <c:f>'Problem 5-7'!$F$37:$J$37</c:f>
              <c:numCache/>
            </c:numRef>
          </c:val>
          <c:smooth val="0"/>
        </c:ser>
        <c:ser>
          <c:idx val="1"/>
          <c:order val="1"/>
          <c:tx>
            <c:strRef>
              <c:f>'Problem 5-7'!$D$40</c:f>
              <c:strCache>
                <c:ptCount val="1"/>
                <c:pt idx="0">
                  <c:v>Fixed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'Problem 5-7'!$F$36:$J$36</c:f>
              <c:numCache/>
            </c:numRef>
          </c:cat>
          <c:val>
            <c:numRef>
              <c:f>'Problem 5-7'!$F$40:$J$40</c:f>
              <c:numCache/>
            </c:numRef>
          </c:val>
          <c:smooth val="0"/>
        </c:ser>
        <c:ser>
          <c:idx val="2"/>
          <c:order val="2"/>
          <c:tx>
            <c:strRef>
              <c:f>'Problem 5-7'!$D$41</c:f>
              <c:strCache>
                <c:ptCount val="1"/>
                <c:pt idx="0">
                  <c:v>Total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'Problem 5-7'!$F$36:$J$36</c:f>
              <c:numCache/>
            </c:numRef>
          </c:cat>
          <c:val>
            <c:numRef>
              <c:f>'Problem 5-7'!$F$41:$J$41</c:f>
              <c:numCache/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Units produced and sold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Revenue and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5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Capital Intensive Break-Even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'Problem 5-7'!$D$37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'Problem 5-7'!$F$72:$J$72</c:f>
              <c:numCache/>
            </c:numRef>
          </c:cat>
          <c:val>
            <c:numRef>
              <c:f>'Problem 5-7'!$F$73:$J$73</c:f>
              <c:numCache/>
            </c:numRef>
          </c:val>
          <c:smooth val="0"/>
        </c:ser>
        <c:ser>
          <c:idx val="1"/>
          <c:order val="1"/>
          <c:tx>
            <c:strRef>
              <c:f>'Problem 5-7'!$D$40</c:f>
              <c:strCache>
                <c:ptCount val="1"/>
                <c:pt idx="0">
                  <c:v>Fixed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'Problem 5-7'!$F$72:$J$72</c:f>
              <c:numCache/>
            </c:numRef>
          </c:cat>
          <c:val>
            <c:numRef>
              <c:f>'Problem 5-7'!$F$76:$J$76</c:f>
              <c:numCache/>
            </c:numRef>
          </c:val>
          <c:smooth val="0"/>
        </c:ser>
        <c:ser>
          <c:idx val="2"/>
          <c:order val="2"/>
          <c:tx>
            <c:strRef>
              <c:f>'Problem 5-7'!$D$41</c:f>
              <c:strCache>
                <c:ptCount val="1"/>
                <c:pt idx="0">
                  <c:v>Total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'Problem 5-7'!$F$72:$J$72</c:f>
              <c:numCache/>
            </c:numRef>
          </c:cat>
          <c:val>
            <c:numRef>
              <c:f>'Problem 5-7'!$F$77:$J$77</c:f>
              <c:numCache/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Units produced and sold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Revenue and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42</xdr:row>
      <xdr:rowOff>95250</xdr:rowOff>
    </xdr:from>
    <xdr:to>
      <xdr:col>9</xdr:col>
      <xdr:colOff>600075</xdr:colOff>
      <xdr:row>68</xdr:row>
      <xdr:rowOff>66675</xdr:rowOff>
    </xdr:to>
    <xdr:graphicFrame>
      <xdr:nvGraphicFramePr>
        <xdr:cNvPr id="2" name="Chart 12"/>
        <xdr:cNvGraphicFramePr/>
      </xdr:nvGraphicFramePr>
      <xdr:xfrm>
        <a:off x="285750" y="7286625"/>
        <a:ext cx="6057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9</xdr:col>
      <xdr:colOff>628650</xdr:colOff>
      <xdr:row>105</xdr:row>
      <xdr:rowOff>142875</xdr:rowOff>
    </xdr:to>
    <xdr:graphicFrame>
      <xdr:nvGraphicFramePr>
        <xdr:cNvPr id="3" name="Chart 14"/>
        <xdr:cNvGraphicFramePr/>
      </xdr:nvGraphicFramePr>
      <xdr:xfrm>
        <a:off x="304800" y="13344525"/>
        <a:ext cx="60674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C3:J10"/>
  <sheetViews>
    <sheetView showGridLines="0" showRowColHeaders="0" workbookViewId="0" topLeftCell="A1">
      <selection activeCell="E14" sqref="E14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36" t="s">
        <v>6</v>
      </c>
      <c r="D3" s="37"/>
      <c r="E3" s="37"/>
      <c r="F3" s="37"/>
      <c r="G3" s="37"/>
      <c r="H3" s="37"/>
      <c r="I3" s="37"/>
      <c r="J3" s="38"/>
    </row>
    <row r="4" spans="3:10" ht="20.25">
      <c r="C4" s="33" t="s">
        <v>9</v>
      </c>
      <c r="D4" s="25"/>
      <c r="E4" s="25"/>
      <c r="F4" s="25"/>
      <c r="G4" s="25"/>
      <c r="H4" s="25"/>
      <c r="I4" s="25"/>
      <c r="J4" s="26"/>
    </row>
    <row r="5" spans="3:10" ht="24" customHeight="1">
      <c r="C5" s="27"/>
      <c r="D5" s="28"/>
      <c r="E5" s="28"/>
      <c r="F5" s="28"/>
      <c r="G5" s="28"/>
      <c r="H5" s="28"/>
      <c r="I5" s="28"/>
      <c r="J5" s="29"/>
    </row>
    <row r="6" spans="3:10" ht="24" customHeight="1">
      <c r="C6" s="27"/>
      <c r="D6" s="28"/>
      <c r="E6" s="34" t="s">
        <v>10</v>
      </c>
      <c r="F6" s="34"/>
      <c r="G6" s="34" t="s">
        <v>11</v>
      </c>
      <c r="H6" s="34"/>
      <c r="I6" s="34"/>
      <c r="J6" s="29"/>
    </row>
    <row r="7" spans="3:10" ht="9.75" customHeight="1">
      <c r="C7" s="27"/>
      <c r="D7" s="28"/>
      <c r="E7" s="35"/>
      <c r="F7" s="28"/>
      <c r="G7" s="35"/>
      <c r="H7" s="28"/>
      <c r="I7" s="35"/>
      <c r="J7" s="29"/>
    </row>
    <row r="8" spans="3:10" ht="17.25" customHeight="1">
      <c r="C8" s="67" t="s">
        <v>63</v>
      </c>
      <c r="D8" s="25"/>
      <c r="E8" s="25"/>
      <c r="F8" s="25"/>
      <c r="G8" s="25"/>
      <c r="H8" s="25"/>
      <c r="I8" s="25"/>
      <c r="J8" s="26"/>
    </row>
    <row r="9" spans="3:10" ht="14.25">
      <c r="C9" s="39" t="s">
        <v>64</v>
      </c>
      <c r="D9" s="25"/>
      <c r="E9" s="25"/>
      <c r="F9" s="25"/>
      <c r="G9" s="25"/>
      <c r="H9" s="25"/>
      <c r="I9" s="25"/>
      <c r="J9" s="26"/>
    </row>
    <row r="10" spans="3:10" ht="7.5" customHeight="1" thickBot="1">
      <c r="C10" s="30"/>
      <c r="D10" s="31"/>
      <c r="E10" s="31"/>
      <c r="F10" s="31"/>
      <c r="G10" s="31"/>
      <c r="H10" s="31"/>
      <c r="I10" s="31"/>
      <c r="J10" s="32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&amp;L&amp;8Copyright © 2005 Irwin/McGraw-Hill&amp;C&amp;8File: &amp;F&amp;R&amp;8Printed: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B2:L115"/>
  <sheetViews>
    <sheetView showGridLines="0" showRowColHeaders="0" tabSelected="1" workbookViewId="0" topLeftCell="A1">
      <pane xSplit="1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5" sqref="N15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4.0039062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0"/>
      <c r="C4" s="12"/>
      <c r="D4" s="11" t="s">
        <v>7</v>
      </c>
      <c r="E4" s="3"/>
      <c r="F4" s="3"/>
      <c r="G4" s="3"/>
      <c r="H4" s="3"/>
      <c r="I4" s="3"/>
      <c r="J4" s="3"/>
      <c r="K4" s="2"/>
      <c r="L4" s="7"/>
    </row>
    <row r="5" spans="2:12" ht="18.75">
      <c r="B5" s="10"/>
      <c r="C5" s="12"/>
      <c r="D5" s="12" t="s">
        <v>8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0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0"/>
      <c r="C7" s="13"/>
      <c r="D7" s="14" t="s">
        <v>12</v>
      </c>
      <c r="E7" s="15"/>
      <c r="F7" s="15"/>
      <c r="G7" s="2"/>
      <c r="H7" s="2"/>
      <c r="I7"/>
      <c r="J7"/>
      <c r="K7" s="2"/>
      <c r="L7" s="7"/>
    </row>
    <row r="8" spans="2:12" ht="12.75">
      <c r="B8" s="10"/>
      <c r="C8" s="2"/>
      <c r="D8" s="21" t="s">
        <v>14</v>
      </c>
      <c r="E8" s="15"/>
      <c r="F8" s="15"/>
      <c r="G8" s="2"/>
      <c r="H8" s="2"/>
      <c r="I8"/>
      <c r="J8"/>
      <c r="K8" s="2"/>
      <c r="L8" s="7"/>
    </row>
    <row r="9" spans="2:12" ht="15.75" customHeight="1">
      <c r="B9" s="10"/>
      <c r="C9" s="2"/>
      <c r="D9" s="16"/>
      <c r="E9" s="16"/>
      <c r="F9" s="16"/>
      <c r="G9" s="2"/>
      <c r="H9"/>
      <c r="I9"/>
      <c r="J9"/>
      <c r="K9" s="2"/>
      <c r="L9" s="7"/>
    </row>
    <row r="10" spans="2:12" ht="12.75">
      <c r="B10" s="10"/>
      <c r="C10" s="2"/>
      <c r="D10" s="18" t="s">
        <v>0</v>
      </c>
      <c r="E10" s="40"/>
      <c r="F10" s="23"/>
      <c r="G10" s="2"/>
      <c r="H10"/>
      <c r="I10"/>
      <c r="J10"/>
      <c r="K10" s="2"/>
      <c r="L10" s="7"/>
    </row>
    <row r="11" spans="2:12" ht="12.75">
      <c r="B11" s="10"/>
      <c r="C11" s="2"/>
      <c r="D11" s="19" t="s">
        <v>1</v>
      </c>
      <c r="E11" s="41"/>
      <c r="F11" s="24"/>
      <c r="G11" s="2"/>
      <c r="H11"/>
      <c r="I11"/>
      <c r="J11"/>
      <c r="K11" s="2"/>
      <c r="L11" s="7"/>
    </row>
    <row r="12" spans="2:12" ht="12.75">
      <c r="B12" s="10"/>
      <c r="C12" s="2"/>
      <c r="D12" s="20" t="s">
        <v>2</v>
      </c>
      <c r="E12" s="41"/>
      <c r="F12" s="24"/>
      <c r="G12" s="2"/>
      <c r="H12"/>
      <c r="I12"/>
      <c r="J12"/>
      <c r="K12" s="2"/>
      <c r="L12" s="7"/>
    </row>
    <row r="13" spans="2:12" ht="12.75">
      <c r="B13" s="10"/>
      <c r="C13" s="2"/>
      <c r="D13" s="20" t="s">
        <v>3</v>
      </c>
      <c r="E13" s="41"/>
      <c r="F13" s="24"/>
      <c r="G13" s="2"/>
      <c r="H13"/>
      <c r="I13"/>
      <c r="J13"/>
      <c r="K13" s="2"/>
      <c r="L13" s="7"/>
    </row>
    <row r="14" spans="2:12" ht="12.75">
      <c r="B14" s="10"/>
      <c r="C14" s="2"/>
      <c r="D14" s="16"/>
      <c r="E14" s="16"/>
      <c r="F14" s="16"/>
      <c r="G14" s="2"/>
      <c r="H14"/>
      <c r="I14"/>
      <c r="J14"/>
      <c r="K14" s="2"/>
      <c r="L14" s="7"/>
    </row>
    <row r="15" spans="2:12" ht="12.75">
      <c r="B15" s="10"/>
      <c r="C15"/>
      <c r="D15" s="46" t="s">
        <v>15</v>
      </c>
      <c r="E15"/>
      <c r="F15"/>
      <c r="G15"/>
      <c r="H15"/>
      <c r="I15"/>
      <c r="J15" s="2"/>
      <c r="K15" s="2"/>
      <c r="L15" s="7"/>
    </row>
    <row r="16" spans="2:12" ht="12.75">
      <c r="B16" s="10"/>
      <c r="C16"/>
      <c r="D16" t="s">
        <v>16</v>
      </c>
      <c r="E16"/>
      <c r="F16"/>
      <c r="G16"/>
      <c r="H16"/>
      <c r="I16"/>
      <c r="J16" s="2"/>
      <c r="K16" s="2"/>
      <c r="L16" s="7"/>
    </row>
    <row r="17" spans="2:12" ht="12.75">
      <c r="B17" s="10"/>
      <c r="C17"/>
      <c r="D17" t="s">
        <v>17</v>
      </c>
      <c r="E17"/>
      <c r="F17"/>
      <c r="G17"/>
      <c r="H17"/>
      <c r="I17"/>
      <c r="J17" s="2"/>
      <c r="K17" s="2"/>
      <c r="L17" s="7"/>
    </row>
    <row r="18" spans="2:12" ht="12.75">
      <c r="B18" s="10"/>
      <c r="C18"/>
      <c r="D18"/>
      <c r="E18"/>
      <c r="F18"/>
      <c r="G18"/>
      <c r="H18"/>
      <c r="I18"/>
      <c r="J18" s="2"/>
      <c r="K18" s="2"/>
      <c r="L18" s="7"/>
    </row>
    <row r="19" spans="2:12" ht="12.75">
      <c r="B19" s="10"/>
      <c r="C19"/>
      <c r="D19" s="56" t="s">
        <v>34</v>
      </c>
      <c r="E19"/>
      <c r="F19"/>
      <c r="G19"/>
      <c r="H19"/>
      <c r="I19"/>
      <c r="J19" s="2"/>
      <c r="K19" s="2"/>
      <c r="L19" s="7"/>
    </row>
    <row r="20" spans="2:12" ht="12.75">
      <c r="B20" s="10"/>
      <c r="C20"/>
      <c r="D20" s="56" t="s">
        <v>35</v>
      </c>
      <c r="E20"/>
      <c r="F20"/>
      <c r="G20"/>
      <c r="H20"/>
      <c r="I20"/>
      <c r="J20" s="2"/>
      <c r="K20" s="2"/>
      <c r="L20" s="7"/>
    </row>
    <row r="21" spans="2:12" ht="12.75">
      <c r="B21" s="10"/>
      <c r="C21"/>
      <c r="D21" s="56"/>
      <c r="E21"/>
      <c r="F21"/>
      <c r="G21"/>
      <c r="H21"/>
      <c r="I21"/>
      <c r="J21" s="2"/>
      <c r="K21" s="2"/>
      <c r="L21" s="7"/>
    </row>
    <row r="22" spans="2:12" ht="12.75">
      <c r="B22" s="10"/>
      <c r="C22"/>
      <c r="D22"/>
      <c r="E22"/>
      <c r="F22" s="47" t="s">
        <v>18</v>
      </c>
      <c r="G22" s="47" t="s">
        <v>20</v>
      </c>
      <c r="H22"/>
      <c r="I22"/>
      <c r="J22" s="2"/>
      <c r="K22" s="2"/>
      <c r="L22" s="7"/>
    </row>
    <row r="23" spans="2:12" ht="12.75">
      <c r="B23" s="10"/>
      <c r="C23"/>
      <c r="D23"/>
      <c r="E23"/>
      <c r="F23" s="47" t="s">
        <v>19</v>
      </c>
      <c r="G23" s="47" t="s">
        <v>19</v>
      </c>
      <c r="H23"/>
      <c r="I23"/>
      <c r="J23" s="2"/>
      <c r="K23" s="2"/>
      <c r="L23" s="7"/>
    </row>
    <row r="24" spans="2:12" ht="12.75">
      <c r="B24" s="10"/>
      <c r="C24"/>
      <c r="D24" t="s">
        <v>21</v>
      </c>
      <c r="E24"/>
      <c r="F24" s="51">
        <v>12</v>
      </c>
      <c r="G24" s="51">
        <v>12</v>
      </c>
      <c r="H24"/>
      <c r="I24"/>
      <c r="J24" s="2"/>
      <c r="K24" s="2"/>
      <c r="L24" s="7"/>
    </row>
    <row r="25" spans="2:12" ht="12.75">
      <c r="B25" s="10"/>
      <c r="C25"/>
      <c r="D25" t="s">
        <v>22</v>
      </c>
      <c r="E25"/>
      <c r="F25" s="51">
        <v>8</v>
      </c>
      <c r="G25" s="51">
        <v>5</v>
      </c>
      <c r="H25"/>
      <c r="I25"/>
      <c r="J25" s="2"/>
      <c r="K25" s="2"/>
      <c r="L25" s="7"/>
    </row>
    <row r="26" spans="2:12" ht="12.75">
      <c r="B26" s="10"/>
      <c r="C26"/>
      <c r="D26" t="s">
        <v>23</v>
      </c>
      <c r="E26"/>
      <c r="F26" s="43">
        <v>250000</v>
      </c>
      <c r="G26" s="43">
        <v>300000</v>
      </c>
      <c r="H26"/>
      <c r="I26"/>
      <c r="J26" s="2"/>
      <c r="K26" s="2"/>
      <c r="L26" s="7"/>
    </row>
    <row r="27" spans="2:12" ht="13.5" thickBot="1">
      <c r="B27" s="10"/>
      <c r="C27" s="2"/>
      <c r="D27" s="2"/>
      <c r="E27" s="4"/>
      <c r="F27" s="4"/>
      <c r="G27" s="44"/>
      <c r="H27" s="44"/>
      <c r="I27" s="2"/>
      <c r="J27" s="2"/>
      <c r="K27" s="2"/>
      <c r="L27" s="7"/>
    </row>
    <row r="28" spans="3:11" ht="13.5" thickTop="1">
      <c r="C28" s="8"/>
      <c r="D28" s="8"/>
      <c r="E28" s="22"/>
      <c r="F28" s="22"/>
      <c r="G28" s="45"/>
      <c r="H28" s="45"/>
      <c r="I28" s="8"/>
      <c r="J28" s="8"/>
      <c r="K28" s="8"/>
    </row>
    <row r="29" spans="2:12" ht="22.5">
      <c r="B29" s="10"/>
      <c r="C29" s="2"/>
      <c r="D29" s="5" t="s">
        <v>4</v>
      </c>
      <c r="E29" s="3"/>
      <c r="F29" s="3"/>
      <c r="G29" s="3"/>
      <c r="H29" s="3"/>
      <c r="I29" s="3"/>
      <c r="J29" s="3"/>
      <c r="K29" s="2"/>
      <c r="L29" s="7"/>
    </row>
    <row r="30" spans="2:12" ht="9.75" customHeight="1">
      <c r="B30" s="10"/>
      <c r="C30" s="2"/>
      <c r="D30" s="14" t="str">
        <f>SUBSTITUTE(D7,"Objective","")</f>
        <v>Problem 5-7 </v>
      </c>
      <c r="E30" s="5"/>
      <c r="F30" s="5"/>
      <c r="G30" s="5"/>
      <c r="H30" s="5"/>
      <c r="I30" s="5"/>
      <c r="J30" s="5"/>
      <c r="K30" s="2"/>
      <c r="L30" s="7"/>
    </row>
    <row r="31" spans="2:12" ht="9.75" customHeight="1">
      <c r="B31" s="10"/>
      <c r="C31" s="2"/>
      <c r="D31" s="14" t="s">
        <v>5</v>
      </c>
      <c r="E31" s="5"/>
      <c r="F31" s="5"/>
      <c r="G31" s="5"/>
      <c r="H31" s="5"/>
      <c r="I31" s="5"/>
      <c r="J31" s="5"/>
      <c r="K31" s="2"/>
      <c r="L31" s="7"/>
    </row>
    <row r="32" spans="2:12" ht="6" customHeight="1">
      <c r="B32" s="10"/>
      <c r="C32" s="2"/>
      <c r="D32" s="14"/>
      <c r="E32" s="5"/>
      <c r="F32" s="5"/>
      <c r="G32" s="5"/>
      <c r="H32" s="5"/>
      <c r="I32" s="5"/>
      <c r="J32" s="5"/>
      <c r="K32" s="2"/>
      <c r="L32" s="7"/>
    </row>
    <row r="33" spans="2:12" ht="12.75" customHeight="1">
      <c r="B33" s="10"/>
      <c r="C33" s="2"/>
      <c r="D33" s="6" t="s">
        <v>36</v>
      </c>
      <c r="E33" s="5"/>
      <c r="F33" s="5"/>
      <c r="G33" s="5"/>
      <c r="H33" s="5"/>
      <c r="I33" s="5"/>
      <c r="J33" s="5"/>
      <c r="K33" s="2"/>
      <c r="L33" s="7"/>
    </row>
    <row r="34" spans="2:12" ht="12.75" customHeight="1">
      <c r="B34" s="10"/>
      <c r="C34" s="2"/>
      <c r="D34" s="47"/>
      <c r="E34"/>
      <c r="F34" s="5"/>
      <c r="G34" s="5"/>
      <c r="H34"/>
      <c r="I34"/>
      <c r="J34"/>
      <c r="K34" s="2"/>
      <c r="L34" s="7"/>
    </row>
    <row r="35" spans="2:12" ht="12.75" customHeight="1">
      <c r="B35" s="10"/>
      <c r="C35" s="2"/>
      <c r="D35" s="48" t="s">
        <v>30</v>
      </c>
      <c r="E35"/>
      <c r="F35" s="5"/>
      <c r="G35" s="5"/>
      <c r="H35"/>
      <c r="I35"/>
      <c r="J35"/>
      <c r="K35" s="2"/>
      <c r="L35" s="7"/>
    </row>
    <row r="36" spans="2:12" ht="12.75" customHeight="1">
      <c r="B36" s="10"/>
      <c r="C36" s="2"/>
      <c r="D36" s="52" t="s">
        <v>29</v>
      </c>
      <c r="E36" s="52"/>
      <c r="F36" s="53">
        <v>0</v>
      </c>
      <c r="G36" s="53">
        <v>25000</v>
      </c>
      <c r="H36" s="53">
        <v>50000</v>
      </c>
      <c r="I36" s="53">
        <v>75000</v>
      </c>
      <c r="J36" s="53">
        <v>100000</v>
      </c>
      <c r="K36" s="2"/>
      <c r="L36" s="7"/>
    </row>
    <row r="37" spans="2:12" ht="12.75" customHeight="1">
      <c r="B37" s="10"/>
      <c r="C37" s="2"/>
      <c r="D37" t="s">
        <v>24</v>
      </c>
      <c r="E37"/>
      <c r="F37" s="54" t="s">
        <v>65</v>
      </c>
      <c r="G37" s="54" t="s">
        <v>65</v>
      </c>
      <c r="H37" s="54" t="s">
        <v>65</v>
      </c>
      <c r="I37" s="54" t="s">
        <v>65</v>
      </c>
      <c r="J37" s="54" t="s">
        <v>65</v>
      </c>
      <c r="K37" s="2"/>
      <c r="L37" s="7"/>
    </row>
    <row r="38" spans="2:12" ht="12.75" customHeight="1">
      <c r="B38" s="10"/>
      <c r="C38" s="2"/>
      <c r="D38" t="s">
        <v>25</v>
      </c>
      <c r="E38"/>
      <c r="F38" s="54" t="s">
        <v>65</v>
      </c>
      <c r="G38" s="54" t="s">
        <v>65</v>
      </c>
      <c r="H38" s="54" t="s">
        <v>65</v>
      </c>
      <c r="I38" s="54" t="s">
        <v>65</v>
      </c>
      <c r="J38" s="54" t="s">
        <v>65</v>
      </c>
      <c r="K38" s="2"/>
      <c r="L38" s="7"/>
    </row>
    <row r="39" spans="2:12" ht="12.75" customHeight="1">
      <c r="B39" s="10"/>
      <c r="C39" s="2"/>
      <c r="D39" t="s">
        <v>26</v>
      </c>
      <c r="E39"/>
      <c r="F39" s="54" t="s">
        <v>65</v>
      </c>
      <c r="G39" s="54" t="s">
        <v>65</v>
      </c>
      <c r="H39" s="54" t="s">
        <v>65</v>
      </c>
      <c r="I39" s="54" t="s">
        <v>65</v>
      </c>
      <c r="J39" s="54" t="s">
        <v>65</v>
      </c>
      <c r="K39" s="2"/>
      <c r="L39" s="7"/>
    </row>
    <row r="40" spans="2:12" ht="12.75" customHeight="1">
      <c r="B40" s="10"/>
      <c r="C40" s="2"/>
      <c r="D40" t="s">
        <v>27</v>
      </c>
      <c r="E40"/>
      <c r="F40" s="43">
        <f>F26</f>
        <v>250000</v>
      </c>
      <c r="G40" s="54" t="s">
        <v>65</v>
      </c>
      <c r="H40" s="54" t="s">
        <v>65</v>
      </c>
      <c r="I40" s="54" t="s">
        <v>65</v>
      </c>
      <c r="J40" s="54" t="s">
        <v>65</v>
      </c>
      <c r="K40" s="2"/>
      <c r="L40" s="7"/>
    </row>
    <row r="41" spans="2:12" ht="12.75" customHeight="1">
      <c r="B41" s="10"/>
      <c r="C41" s="2"/>
      <c r="D41" t="s">
        <v>31</v>
      </c>
      <c r="E41"/>
      <c r="F41" s="54" t="s">
        <v>65</v>
      </c>
      <c r="G41" s="54" t="s">
        <v>65</v>
      </c>
      <c r="H41" s="54" t="s">
        <v>65</v>
      </c>
      <c r="I41" s="54" t="s">
        <v>65</v>
      </c>
      <c r="J41" s="54" t="s">
        <v>65</v>
      </c>
      <c r="K41" s="2"/>
      <c r="L41" s="7"/>
    </row>
    <row r="42" spans="2:12" ht="12.75" customHeight="1">
      <c r="B42" s="10"/>
      <c r="C42" s="2"/>
      <c r="D42" t="s">
        <v>28</v>
      </c>
      <c r="E42"/>
      <c r="F42" s="54" t="s">
        <v>65</v>
      </c>
      <c r="G42" s="54" t="s">
        <v>65</v>
      </c>
      <c r="H42" s="54" t="s">
        <v>65</v>
      </c>
      <c r="I42" s="54" t="s">
        <v>65</v>
      </c>
      <c r="J42" s="54" t="s">
        <v>65</v>
      </c>
      <c r="K42" s="2"/>
      <c r="L42" s="7"/>
    </row>
    <row r="43" spans="2:12" ht="12.75" customHeight="1">
      <c r="B43" s="10"/>
      <c r="C43" s="2"/>
      <c r="D43"/>
      <c r="E43"/>
      <c r="F43"/>
      <c r="G43"/>
      <c r="H43"/>
      <c r="I43"/>
      <c r="J43"/>
      <c r="K43" s="2"/>
      <c r="L43" s="7"/>
    </row>
    <row r="44" spans="2:12" ht="12.75" customHeight="1">
      <c r="B44" s="10"/>
      <c r="C44" s="2"/>
      <c r="D44"/>
      <c r="E44"/>
      <c r="F44"/>
      <c r="G44"/>
      <c r="H44"/>
      <c r="I44"/>
      <c r="J44"/>
      <c r="K44" s="2"/>
      <c r="L44" s="7"/>
    </row>
    <row r="45" spans="2:12" ht="12.75" customHeight="1">
      <c r="B45" s="10"/>
      <c r="C45" s="2"/>
      <c r="D45"/>
      <c r="E45"/>
      <c r="F45"/>
      <c r="G45"/>
      <c r="H45"/>
      <c r="I45"/>
      <c r="J45"/>
      <c r="K45" s="2"/>
      <c r="L45" s="7"/>
    </row>
    <row r="46" spans="2:12" ht="12.75" customHeight="1">
      <c r="B46" s="10"/>
      <c r="C46" s="2"/>
      <c r="D46"/>
      <c r="E46"/>
      <c r="F46"/>
      <c r="G46"/>
      <c r="H46"/>
      <c r="I46"/>
      <c r="J46"/>
      <c r="K46" s="2"/>
      <c r="L46" s="7"/>
    </row>
    <row r="47" spans="2:12" ht="12.75" customHeight="1">
      <c r="B47" s="10"/>
      <c r="C47" s="2"/>
      <c r="D47"/>
      <c r="E47"/>
      <c r="F47"/>
      <c r="G47"/>
      <c r="H47"/>
      <c r="I47"/>
      <c r="J47"/>
      <c r="K47" s="2"/>
      <c r="L47" s="7"/>
    </row>
    <row r="48" spans="2:12" ht="12.75" customHeight="1">
      <c r="B48" s="10"/>
      <c r="C48" s="2"/>
      <c r="D48"/>
      <c r="E48"/>
      <c r="F48"/>
      <c r="G48"/>
      <c r="H48"/>
      <c r="I48"/>
      <c r="J48"/>
      <c r="K48" s="2"/>
      <c r="L48" s="7"/>
    </row>
    <row r="49" spans="2:12" ht="12.75" customHeight="1">
      <c r="B49" s="10"/>
      <c r="C49" s="2"/>
      <c r="D49"/>
      <c r="E49"/>
      <c r="F49"/>
      <c r="G49"/>
      <c r="H49"/>
      <c r="I49"/>
      <c r="J49"/>
      <c r="K49" s="2"/>
      <c r="L49" s="7"/>
    </row>
    <row r="50" spans="2:12" ht="12.75" customHeight="1">
      <c r="B50" s="10"/>
      <c r="C50" s="2"/>
      <c r="D50"/>
      <c r="E50"/>
      <c r="F50"/>
      <c r="G50"/>
      <c r="H50"/>
      <c r="I50"/>
      <c r="J50"/>
      <c r="K50" s="2"/>
      <c r="L50" s="7"/>
    </row>
    <row r="51" spans="2:12" ht="12.75" customHeight="1">
      <c r="B51" s="10"/>
      <c r="C51" s="2"/>
      <c r="D51"/>
      <c r="E51"/>
      <c r="F51"/>
      <c r="G51"/>
      <c r="H51"/>
      <c r="I51"/>
      <c r="J51"/>
      <c r="K51" s="2"/>
      <c r="L51" s="7"/>
    </row>
    <row r="52" spans="2:12" ht="12.75" customHeight="1">
      <c r="B52" s="10"/>
      <c r="C52" s="2"/>
      <c r="D52"/>
      <c r="E52"/>
      <c r="F52"/>
      <c r="G52"/>
      <c r="H52"/>
      <c r="I52"/>
      <c r="J52"/>
      <c r="K52" s="2"/>
      <c r="L52" s="7"/>
    </row>
    <row r="53" spans="2:12" ht="12.75" customHeight="1">
      <c r="B53" s="10"/>
      <c r="C53" s="2"/>
      <c r="D53"/>
      <c r="E53"/>
      <c r="F53"/>
      <c r="G53"/>
      <c r="H53"/>
      <c r="I53"/>
      <c r="J53"/>
      <c r="K53" s="2"/>
      <c r="L53" s="7"/>
    </row>
    <row r="54" spans="2:12" ht="12.75" customHeight="1">
      <c r="B54" s="10"/>
      <c r="C54" s="2"/>
      <c r="D54"/>
      <c r="E54"/>
      <c r="F54"/>
      <c r="G54"/>
      <c r="H54"/>
      <c r="I54"/>
      <c r="J54"/>
      <c r="K54" s="2"/>
      <c r="L54" s="7"/>
    </row>
    <row r="55" spans="2:12" ht="12.75" customHeight="1">
      <c r="B55" s="10"/>
      <c r="C55" s="2"/>
      <c r="D55"/>
      <c r="E55"/>
      <c r="F55"/>
      <c r="G55"/>
      <c r="H55"/>
      <c r="I55"/>
      <c r="J55"/>
      <c r="K55" s="2"/>
      <c r="L55" s="7"/>
    </row>
    <row r="56" spans="2:12" ht="12.75" customHeight="1">
      <c r="B56" s="10"/>
      <c r="C56" s="2"/>
      <c r="D56"/>
      <c r="E56"/>
      <c r="F56"/>
      <c r="G56"/>
      <c r="H56"/>
      <c r="I56"/>
      <c r="J56"/>
      <c r="K56" s="2"/>
      <c r="L56" s="7"/>
    </row>
    <row r="57" spans="2:12" ht="12.75" customHeight="1">
      <c r="B57" s="10"/>
      <c r="C57" s="2"/>
      <c r="D57"/>
      <c r="E57"/>
      <c r="F57"/>
      <c r="G57"/>
      <c r="H57"/>
      <c r="I57"/>
      <c r="J57"/>
      <c r="K57" s="2"/>
      <c r="L57" s="7"/>
    </row>
    <row r="58" spans="2:12" ht="12.75" customHeight="1">
      <c r="B58" s="10"/>
      <c r="C58" s="2"/>
      <c r="D58"/>
      <c r="E58"/>
      <c r="F58"/>
      <c r="G58"/>
      <c r="H58"/>
      <c r="I58"/>
      <c r="J58"/>
      <c r="K58" s="2"/>
      <c r="L58" s="7"/>
    </row>
    <row r="59" spans="2:12" ht="12.75" customHeight="1">
      <c r="B59" s="10"/>
      <c r="C59" s="2"/>
      <c r="D59"/>
      <c r="E59"/>
      <c r="F59"/>
      <c r="G59"/>
      <c r="H59"/>
      <c r="I59"/>
      <c r="J59"/>
      <c r="K59" s="2"/>
      <c r="L59" s="7"/>
    </row>
    <row r="60" spans="2:12" ht="12.75" customHeight="1">
      <c r="B60" s="10"/>
      <c r="C60" s="2"/>
      <c r="D60"/>
      <c r="E60"/>
      <c r="F60"/>
      <c r="G60"/>
      <c r="H60"/>
      <c r="I60"/>
      <c r="J60"/>
      <c r="K60" s="2"/>
      <c r="L60" s="7"/>
    </row>
    <row r="61" spans="2:12" ht="12.75" customHeight="1">
      <c r="B61" s="10"/>
      <c r="C61" s="2"/>
      <c r="D61"/>
      <c r="E61"/>
      <c r="F61"/>
      <c r="G61"/>
      <c r="H61"/>
      <c r="I61"/>
      <c r="J61"/>
      <c r="K61" s="2"/>
      <c r="L61" s="7"/>
    </row>
    <row r="62" spans="2:12" ht="12.75" customHeight="1">
      <c r="B62" s="10"/>
      <c r="C62" s="2"/>
      <c r="D62"/>
      <c r="E62"/>
      <c r="F62"/>
      <c r="G62"/>
      <c r="H62"/>
      <c r="I62"/>
      <c r="J62"/>
      <c r="K62" s="2"/>
      <c r="L62" s="7"/>
    </row>
    <row r="63" spans="2:12" ht="12.75" customHeight="1">
      <c r="B63" s="10"/>
      <c r="C63" s="2"/>
      <c r="D63"/>
      <c r="E63"/>
      <c r="F63"/>
      <c r="G63"/>
      <c r="H63"/>
      <c r="I63"/>
      <c r="J63"/>
      <c r="K63" s="2"/>
      <c r="L63" s="7"/>
    </row>
    <row r="64" spans="2:12" ht="12.75" customHeight="1">
      <c r="B64" s="10"/>
      <c r="C64" s="2"/>
      <c r="D64"/>
      <c r="E64"/>
      <c r="F64"/>
      <c r="G64"/>
      <c r="H64"/>
      <c r="I64"/>
      <c r="J64"/>
      <c r="K64" s="2"/>
      <c r="L64" s="7"/>
    </row>
    <row r="65" spans="2:12" ht="12.75" customHeight="1">
      <c r="B65" s="10"/>
      <c r="C65" s="2"/>
      <c r="D65"/>
      <c r="E65"/>
      <c r="F65"/>
      <c r="G65"/>
      <c r="H65"/>
      <c r="I65"/>
      <c r="J65"/>
      <c r="K65" s="2"/>
      <c r="L65" s="7"/>
    </row>
    <row r="66" spans="2:12" ht="12.75" customHeight="1">
      <c r="B66" s="10"/>
      <c r="C66" s="2"/>
      <c r="D66"/>
      <c r="E66"/>
      <c r="F66"/>
      <c r="G66"/>
      <c r="H66"/>
      <c r="I66"/>
      <c r="J66"/>
      <c r="K66" s="2"/>
      <c r="L66" s="7"/>
    </row>
    <row r="67" spans="2:12" ht="12.75" customHeight="1">
      <c r="B67" s="10"/>
      <c r="C67" s="2"/>
      <c r="D67"/>
      <c r="E67"/>
      <c r="F67"/>
      <c r="G67"/>
      <c r="H67"/>
      <c r="I67"/>
      <c r="J67"/>
      <c r="K67" s="2"/>
      <c r="L67" s="7"/>
    </row>
    <row r="68" spans="2:12" ht="12.75" customHeight="1">
      <c r="B68" s="10"/>
      <c r="C68" s="2"/>
      <c r="D68"/>
      <c r="E68"/>
      <c r="F68"/>
      <c r="G68"/>
      <c r="H68"/>
      <c r="I68"/>
      <c r="J68"/>
      <c r="K68" s="2"/>
      <c r="L68" s="7"/>
    </row>
    <row r="69" spans="2:12" ht="12.75" customHeight="1">
      <c r="B69" s="10"/>
      <c r="C69" s="2"/>
      <c r="D69"/>
      <c r="E69"/>
      <c r="F69"/>
      <c r="G69"/>
      <c r="H69"/>
      <c r="I69"/>
      <c r="J69"/>
      <c r="K69" s="2"/>
      <c r="L69" s="7"/>
    </row>
    <row r="70" spans="2:12" ht="12.75" customHeight="1">
      <c r="B70" s="10"/>
      <c r="C70" s="2"/>
      <c r="D70" s="48" t="s">
        <v>32</v>
      </c>
      <c r="E70"/>
      <c r="F70"/>
      <c r="G70"/>
      <c r="H70"/>
      <c r="I70"/>
      <c r="J70"/>
      <c r="K70" s="2"/>
      <c r="L70" s="7"/>
    </row>
    <row r="71" spans="2:12" ht="12.75" customHeight="1">
      <c r="B71" s="10"/>
      <c r="C71" s="2"/>
      <c r="D71" s="47"/>
      <c r="E71"/>
      <c r="F71"/>
      <c r="G71"/>
      <c r="H71"/>
      <c r="I71"/>
      <c r="J71"/>
      <c r="K71" s="2"/>
      <c r="L71" s="7"/>
    </row>
    <row r="72" spans="2:12" ht="12.75" customHeight="1">
      <c r="B72" s="10"/>
      <c r="C72" s="2"/>
      <c r="D72" s="52" t="s">
        <v>29</v>
      </c>
      <c r="E72" s="52"/>
      <c r="F72" s="53">
        <v>0</v>
      </c>
      <c r="G72" s="53">
        <v>25000</v>
      </c>
      <c r="H72" s="53">
        <v>50000</v>
      </c>
      <c r="I72" s="53">
        <v>75000</v>
      </c>
      <c r="J72" s="53">
        <v>100000</v>
      </c>
      <c r="K72" s="2"/>
      <c r="L72" s="7"/>
    </row>
    <row r="73" spans="2:12" ht="12.75" customHeight="1">
      <c r="B73" s="10"/>
      <c r="C73" s="2"/>
      <c r="D73" t="s">
        <v>24</v>
      </c>
      <c r="E73"/>
      <c r="F73" s="54" t="s">
        <v>65</v>
      </c>
      <c r="G73" s="54" t="s">
        <v>65</v>
      </c>
      <c r="H73" s="54" t="s">
        <v>65</v>
      </c>
      <c r="I73" s="54" t="s">
        <v>65</v>
      </c>
      <c r="J73" s="54" t="s">
        <v>65</v>
      </c>
      <c r="K73" s="2"/>
      <c r="L73" s="7"/>
    </row>
    <row r="74" spans="2:12" ht="12.75" customHeight="1">
      <c r="B74" s="10"/>
      <c r="C74" s="2"/>
      <c r="D74" t="s">
        <v>25</v>
      </c>
      <c r="E74"/>
      <c r="F74" s="54" t="s">
        <v>65</v>
      </c>
      <c r="G74" s="54" t="s">
        <v>65</v>
      </c>
      <c r="H74" s="54" t="s">
        <v>65</v>
      </c>
      <c r="I74" s="54" t="s">
        <v>65</v>
      </c>
      <c r="J74" s="54" t="s">
        <v>65</v>
      </c>
      <c r="K74" s="2"/>
      <c r="L74" s="7"/>
    </row>
    <row r="75" spans="2:12" ht="12.75" customHeight="1">
      <c r="B75" s="10"/>
      <c r="C75" s="2"/>
      <c r="D75" t="s">
        <v>26</v>
      </c>
      <c r="E75"/>
      <c r="F75" s="54" t="s">
        <v>65</v>
      </c>
      <c r="G75" s="54" t="s">
        <v>65</v>
      </c>
      <c r="H75" s="54" t="s">
        <v>65</v>
      </c>
      <c r="I75" s="54" t="s">
        <v>65</v>
      </c>
      <c r="J75" s="54" t="s">
        <v>65</v>
      </c>
      <c r="K75" s="2"/>
      <c r="L75" s="7"/>
    </row>
    <row r="76" spans="2:12" ht="12.75" customHeight="1">
      <c r="B76" s="10"/>
      <c r="C76" s="2"/>
      <c r="D76" t="s">
        <v>27</v>
      </c>
      <c r="E76"/>
      <c r="F76" s="43">
        <f>G26</f>
        <v>300000</v>
      </c>
      <c r="G76" s="54" t="s">
        <v>65</v>
      </c>
      <c r="H76" s="54" t="s">
        <v>65</v>
      </c>
      <c r="I76" s="54" t="s">
        <v>65</v>
      </c>
      <c r="J76" s="54" t="s">
        <v>65</v>
      </c>
      <c r="K76" s="2"/>
      <c r="L76" s="7"/>
    </row>
    <row r="77" spans="2:12" ht="12.75" customHeight="1">
      <c r="B77" s="10"/>
      <c r="C77" s="2"/>
      <c r="D77" t="s">
        <v>31</v>
      </c>
      <c r="E77"/>
      <c r="F77" s="54" t="s">
        <v>65</v>
      </c>
      <c r="G77" s="54" t="s">
        <v>65</v>
      </c>
      <c r="H77" s="54" t="s">
        <v>65</v>
      </c>
      <c r="I77" s="54" t="s">
        <v>65</v>
      </c>
      <c r="J77" s="54" t="s">
        <v>65</v>
      </c>
      <c r="K77" s="2"/>
      <c r="L77" s="7"/>
    </row>
    <row r="78" spans="2:12" ht="12.75" customHeight="1">
      <c r="B78" s="10"/>
      <c r="C78" s="2"/>
      <c r="D78" t="s">
        <v>28</v>
      </c>
      <c r="E78"/>
      <c r="F78" s="54" t="s">
        <v>65</v>
      </c>
      <c r="G78" s="54" t="s">
        <v>65</v>
      </c>
      <c r="H78" s="54" t="s">
        <v>65</v>
      </c>
      <c r="I78" s="54" t="s">
        <v>65</v>
      </c>
      <c r="J78" s="54" t="s">
        <v>65</v>
      </c>
      <c r="K78" s="2"/>
      <c r="L78" s="7"/>
    </row>
    <row r="79" spans="2:12" ht="12.75" customHeight="1">
      <c r="B79" s="10"/>
      <c r="C79" s="2"/>
      <c r="D79"/>
      <c r="E79"/>
      <c r="F79"/>
      <c r="G79"/>
      <c r="H79"/>
      <c r="I79"/>
      <c r="J79"/>
      <c r="K79" s="2"/>
      <c r="L79" s="7"/>
    </row>
    <row r="80" spans="2:12" ht="12.75" customHeight="1">
      <c r="B80" s="10"/>
      <c r="C80" s="2"/>
      <c r="D80"/>
      <c r="E80"/>
      <c r="F80"/>
      <c r="G80"/>
      <c r="H80"/>
      <c r="I80"/>
      <c r="J80"/>
      <c r="K80" s="2"/>
      <c r="L80" s="7"/>
    </row>
    <row r="81" spans="2:12" ht="12.75" customHeight="1">
      <c r="B81" s="10"/>
      <c r="C81" s="2"/>
      <c r="D81"/>
      <c r="E81"/>
      <c r="F81"/>
      <c r="G81"/>
      <c r="H81"/>
      <c r="I81"/>
      <c r="J81"/>
      <c r="K81" s="2"/>
      <c r="L81" s="7"/>
    </row>
    <row r="82" spans="2:12" ht="12.75" customHeight="1">
      <c r="B82" s="10"/>
      <c r="C82" s="2"/>
      <c r="D82"/>
      <c r="E82"/>
      <c r="F82"/>
      <c r="G82"/>
      <c r="H82"/>
      <c r="I82"/>
      <c r="J82"/>
      <c r="K82" s="2"/>
      <c r="L82" s="7"/>
    </row>
    <row r="83" spans="2:12" ht="12.75" customHeight="1">
      <c r="B83" s="10"/>
      <c r="C83" s="2"/>
      <c r="D83"/>
      <c r="E83"/>
      <c r="F83"/>
      <c r="G83"/>
      <c r="H83"/>
      <c r="I83"/>
      <c r="J83"/>
      <c r="K83" s="2"/>
      <c r="L83" s="7"/>
    </row>
    <row r="84" spans="2:12" ht="12.75" customHeight="1">
      <c r="B84" s="10"/>
      <c r="C84" s="2"/>
      <c r="D84"/>
      <c r="E84"/>
      <c r="F84"/>
      <c r="G84"/>
      <c r="H84"/>
      <c r="I84"/>
      <c r="J84"/>
      <c r="K84" s="2"/>
      <c r="L84" s="7"/>
    </row>
    <row r="85" spans="2:12" ht="12.75" customHeight="1">
      <c r="B85" s="10"/>
      <c r="C85" s="2"/>
      <c r="D85"/>
      <c r="E85"/>
      <c r="F85"/>
      <c r="G85"/>
      <c r="H85"/>
      <c r="I85"/>
      <c r="J85"/>
      <c r="K85" s="2"/>
      <c r="L85" s="7"/>
    </row>
    <row r="86" spans="2:12" ht="12.75" customHeight="1">
      <c r="B86" s="10"/>
      <c r="C86" s="2"/>
      <c r="D86"/>
      <c r="E86"/>
      <c r="F86"/>
      <c r="G86"/>
      <c r="H86"/>
      <c r="I86"/>
      <c r="J86"/>
      <c r="K86" s="2"/>
      <c r="L86" s="7"/>
    </row>
    <row r="87" spans="2:12" ht="12.75" customHeight="1">
      <c r="B87" s="10"/>
      <c r="C87" s="2"/>
      <c r="D87"/>
      <c r="E87"/>
      <c r="F87"/>
      <c r="G87"/>
      <c r="H87"/>
      <c r="I87"/>
      <c r="J87"/>
      <c r="K87" s="2"/>
      <c r="L87" s="7"/>
    </row>
    <row r="88" spans="2:12" ht="12.75" customHeight="1">
      <c r="B88" s="10"/>
      <c r="C88" s="2"/>
      <c r="D88"/>
      <c r="E88"/>
      <c r="F88"/>
      <c r="G88"/>
      <c r="H88"/>
      <c r="I88"/>
      <c r="J88"/>
      <c r="K88" s="2"/>
      <c r="L88" s="7"/>
    </row>
    <row r="89" spans="2:12" ht="12.75" customHeight="1">
      <c r="B89" s="10"/>
      <c r="C89" s="2"/>
      <c r="D89"/>
      <c r="E89"/>
      <c r="F89"/>
      <c r="G89"/>
      <c r="H89"/>
      <c r="I89"/>
      <c r="J89"/>
      <c r="K89" s="2"/>
      <c r="L89" s="7"/>
    </row>
    <row r="90" spans="2:12" ht="12.75" customHeight="1">
      <c r="B90" s="10"/>
      <c r="C90" s="2"/>
      <c r="D90"/>
      <c r="E90"/>
      <c r="F90"/>
      <c r="G90"/>
      <c r="H90"/>
      <c r="I90"/>
      <c r="J90"/>
      <c r="K90" s="2"/>
      <c r="L90" s="7"/>
    </row>
    <row r="91" spans="2:12" ht="12.75" customHeight="1">
      <c r="B91" s="10"/>
      <c r="C91" s="2"/>
      <c r="D91"/>
      <c r="E91"/>
      <c r="F91"/>
      <c r="G91"/>
      <c r="H91"/>
      <c r="I91"/>
      <c r="J91"/>
      <c r="K91" s="2"/>
      <c r="L91" s="7"/>
    </row>
    <row r="92" spans="2:12" ht="12.75" customHeight="1">
      <c r="B92" s="10"/>
      <c r="C92" s="2"/>
      <c r="D92"/>
      <c r="E92"/>
      <c r="F92"/>
      <c r="G92"/>
      <c r="H92"/>
      <c r="I92"/>
      <c r="J92"/>
      <c r="K92" s="2"/>
      <c r="L92" s="7"/>
    </row>
    <row r="93" spans="2:12" ht="12.75" customHeight="1">
      <c r="B93" s="10"/>
      <c r="C93" s="2"/>
      <c r="D93"/>
      <c r="E93"/>
      <c r="F93"/>
      <c r="G93"/>
      <c r="H93"/>
      <c r="I93"/>
      <c r="J93"/>
      <c r="K93" s="2"/>
      <c r="L93" s="7"/>
    </row>
    <row r="94" spans="2:12" ht="12.75" customHeight="1">
      <c r="B94" s="10"/>
      <c r="C94" s="2"/>
      <c r="D94"/>
      <c r="E94"/>
      <c r="F94"/>
      <c r="G94"/>
      <c r="H94"/>
      <c r="I94"/>
      <c r="J94"/>
      <c r="K94" s="2"/>
      <c r="L94" s="7"/>
    </row>
    <row r="95" spans="2:12" ht="12.75" customHeight="1">
      <c r="B95" s="10"/>
      <c r="C95" s="2"/>
      <c r="D95"/>
      <c r="E95"/>
      <c r="F95"/>
      <c r="G95"/>
      <c r="H95"/>
      <c r="I95"/>
      <c r="J95"/>
      <c r="K95" s="2"/>
      <c r="L95" s="7"/>
    </row>
    <row r="96" spans="2:12" ht="12.75" customHeight="1">
      <c r="B96" s="10"/>
      <c r="C96" s="2"/>
      <c r="D96"/>
      <c r="E96"/>
      <c r="F96"/>
      <c r="G96"/>
      <c r="H96"/>
      <c r="I96"/>
      <c r="J96"/>
      <c r="K96" s="2"/>
      <c r="L96" s="7"/>
    </row>
    <row r="97" spans="2:12" ht="12.75" customHeight="1">
      <c r="B97" s="10"/>
      <c r="C97" s="2"/>
      <c r="D97"/>
      <c r="E97"/>
      <c r="F97"/>
      <c r="G97"/>
      <c r="H97"/>
      <c r="I97"/>
      <c r="J97"/>
      <c r="K97" s="2"/>
      <c r="L97" s="7"/>
    </row>
    <row r="98" spans="2:12" ht="12.75" customHeight="1">
      <c r="B98" s="10"/>
      <c r="C98" s="2"/>
      <c r="D98"/>
      <c r="E98"/>
      <c r="F98"/>
      <c r="G98"/>
      <c r="H98"/>
      <c r="I98"/>
      <c r="J98"/>
      <c r="K98" s="2"/>
      <c r="L98" s="7"/>
    </row>
    <row r="99" spans="2:12" ht="12.75" customHeight="1">
      <c r="B99" s="10"/>
      <c r="C99" s="2"/>
      <c r="D99"/>
      <c r="E99"/>
      <c r="F99"/>
      <c r="G99"/>
      <c r="H99"/>
      <c r="I99"/>
      <c r="J99"/>
      <c r="K99" s="2"/>
      <c r="L99" s="7"/>
    </row>
    <row r="100" spans="2:12" ht="12.75" customHeight="1">
      <c r="B100" s="10"/>
      <c r="C100" s="2"/>
      <c r="D100"/>
      <c r="E100"/>
      <c r="F100"/>
      <c r="G100"/>
      <c r="H100"/>
      <c r="I100"/>
      <c r="J100"/>
      <c r="K100" s="2"/>
      <c r="L100" s="7"/>
    </row>
    <row r="101" spans="2:12" ht="12.75" customHeight="1">
      <c r="B101" s="10"/>
      <c r="C101" s="2"/>
      <c r="D101"/>
      <c r="E101"/>
      <c r="F101"/>
      <c r="G101"/>
      <c r="H101"/>
      <c r="I101"/>
      <c r="J101"/>
      <c r="K101" s="2"/>
      <c r="L101" s="7"/>
    </row>
    <row r="102" spans="2:12" ht="12.75" customHeight="1">
      <c r="B102" s="10"/>
      <c r="C102" s="2"/>
      <c r="D102"/>
      <c r="E102"/>
      <c r="F102"/>
      <c r="G102"/>
      <c r="H102"/>
      <c r="I102"/>
      <c r="J102"/>
      <c r="K102" s="2"/>
      <c r="L102" s="7"/>
    </row>
    <row r="103" spans="2:12" ht="12.75" customHeight="1">
      <c r="B103" s="10"/>
      <c r="C103" s="2"/>
      <c r="D103"/>
      <c r="E103"/>
      <c r="F103"/>
      <c r="G103"/>
      <c r="H103"/>
      <c r="I103"/>
      <c r="J103"/>
      <c r="K103" s="2"/>
      <c r="L103" s="7"/>
    </row>
    <row r="104" spans="2:12" ht="12.75" customHeight="1">
      <c r="B104" s="10"/>
      <c r="C104" s="2"/>
      <c r="D104"/>
      <c r="E104"/>
      <c r="F104"/>
      <c r="G104"/>
      <c r="H104"/>
      <c r="I104"/>
      <c r="J104"/>
      <c r="K104" s="2"/>
      <c r="L104" s="7"/>
    </row>
    <row r="105" spans="2:12" ht="12.75" customHeight="1">
      <c r="B105" s="10"/>
      <c r="C105" s="2"/>
      <c r="D105"/>
      <c r="E105"/>
      <c r="F105"/>
      <c r="G105"/>
      <c r="H105"/>
      <c r="I105"/>
      <c r="J105"/>
      <c r="K105" s="2"/>
      <c r="L105" s="7"/>
    </row>
    <row r="106" spans="2:12" ht="12.75" customHeight="1">
      <c r="B106" s="10"/>
      <c r="C106" s="2"/>
      <c r="D106"/>
      <c r="E106"/>
      <c r="F106"/>
      <c r="G106"/>
      <c r="H106"/>
      <c r="I106"/>
      <c r="J106"/>
      <c r="K106" s="2"/>
      <c r="L106" s="7"/>
    </row>
    <row r="107" spans="2:12" ht="12.75" customHeight="1">
      <c r="B107" s="10"/>
      <c r="C107" s="2"/>
      <c r="D107"/>
      <c r="E107"/>
      <c r="F107"/>
      <c r="G107"/>
      <c r="H107"/>
      <c r="I107"/>
      <c r="J107"/>
      <c r="K107" s="2"/>
      <c r="L107" s="7"/>
    </row>
    <row r="108" spans="2:12" ht="12.75" customHeight="1">
      <c r="B108" s="10"/>
      <c r="C108" s="2"/>
      <c r="D108" s="55" t="s">
        <v>33</v>
      </c>
      <c r="E108"/>
      <c r="F108"/>
      <c r="G108"/>
      <c r="H108"/>
      <c r="I108"/>
      <c r="J108"/>
      <c r="K108" s="2"/>
      <c r="L108" s="7"/>
    </row>
    <row r="109" spans="2:12" ht="12.75" customHeight="1">
      <c r="B109" s="10"/>
      <c r="C109" s="2"/>
      <c r="D109" s="49"/>
      <c r="E109" s="50"/>
      <c r="F109" s="50"/>
      <c r="G109" s="50"/>
      <c r="H109" s="50"/>
      <c r="I109" s="50"/>
      <c r="J109" s="50"/>
      <c r="K109" s="2"/>
      <c r="L109" s="7"/>
    </row>
    <row r="110" spans="2:12" ht="12.75" customHeight="1">
      <c r="B110" s="10"/>
      <c r="C110" s="2"/>
      <c r="D110" s="49"/>
      <c r="E110" s="50"/>
      <c r="F110" s="50"/>
      <c r="G110" s="50"/>
      <c r="H110" s="50"/>
      <c r="I110" s="50"/>
      <c r="J110" s="50"/>
      <c r="K110" s="2"/>
      <c r="L110" s="7"/>
    </row>
    <row r="111" spans="2:12" ht="12.75" customHeight="1">
      <c r="B111" s="10"/>
      <c r="C111" s="2"/>
      <c r="D111" s="50"/>
      <c r="E111" s="50"/>
      <c r="F111" s="50"/>
      <c r="G111" s="50"/>
      <c r="H111" s="50"/>
      <c r="I111" s="50"/>
      <c r="J111" s="50"/>
      <c r="K111" s="2"/>
      <c r="L111" s="7"/>
    </row>
    <row r="112" spans="2:12" ht="12.75" customHeight="1">
      <c r="B112" s="10"/>
      <c r="C112" s="2"/>
      <c r="D112" s="50"/>
      <c r="E112" s="50"/>
      <c r="F112" s="50"/>
      <c r="G112" s="50"/>
      <c r="H112" s="50"/>
      <c r="I112" s="50"/>
      <c r="J112" s="50"/>
      <c r="K112" s="2"/>
      <c r="L112" s="7"/>
    </row>
    <row r="113" spans="2:12" ht="12.75" customHeight="1">
      <c r="B113" s="10"/>
      <c r="C113" s="2"/>
      <c r="D113" s="50"/>
      <c r="E113" s="50"/>
      <c r="F113" s="50"/>
      <c r="G113" s="50"/>
      <c r="H113" s="50"/>
      <c r="I113" s="50"/>
      <c r="J113" s="50"/>
      <c r="K113" s="2"/>
      <c r="L113" s="7"/>
    </row>
    <row r="114" spans="2:12" ht="13.5" thickBot="1">
      <c r="B114" s="10"/>
      <c r="C114" s="2"/>
      <c r="D114" s="2"/>
      <c r="E114" s="2"/>
      <c r="F114" s="2"/>
      <c r="G114" s="2"/>
      <c r="H114" s="2"/>
      <c r="I114" s="2"/>
      <c r="J114" s="2"/>
      <c r="K114" s="2"/>
      <c r="L114" s="7"/>
    </row>
    <row r="115" spans="3:11" ht="13.5" thickTop="1">
      <c r="C115" s="8"/>
      <c r="D115" s="8"/>
      <c r="E115" s="9"/>
      <c r="F115" s="9"/>
      <c r="G115" s="45"/>
      <c r="H115" s="45"/>
      <c r="I115" s="8"/>
      <c r="J115" s="8"/>
      <c r="K115" s="8"/>
    </row>
    <row r="116" ht="13.5" customHeight="1"/>
  </sheetData>
  <printOptions horizontalCentered="1"/>
  <pageMargins left="0.5" right="0.5" top="0.75" bottom="0.5" header="0.5" footer="0.25"/>
  <pageSetup fitToHeight="1" fitToWidth="1" horizontalDpi="300" verticalDpi="300" orientation="portrait" scale="66" r:id="rId4"/>
  <headerFooter alignWithMargins="0">
    <oddFooter>&amp;L&amp;8Copyright © 2005 Irwin/McGraw-Hill&amp;CFAST Workbooks by Ross, Westerfield, and Jaffe&amp;R&amp;8Problem: 5-7</oddFooter>
  </headerFooter>
  <drawing r:id="rId3"/>
  <legacyDrawing r:id="rId2"/>
  <oleObjects>
    <oleObject progId="Word.Document.8" shapeId="271350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B2:L60"/>
  <sheetViews>
    <sheetView showGridLines="0" showRowColHeader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4.0039062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/>
    <row r="2" spans="3:11" ht="27.75" customHeight="1">
      <c r="C2" s="17"/>
      <c r="D2" s="17"/>
      <c r="E2" s="17"/>
      <c r="F2" s="17"/>
      <c r="G2" s="17"/>
      <c r="H2" s="17"/>
      <c r="I2" s="17"/>
      <c r="J2" s="17"/>
      <c r="K2" s="17"/>
    </row>
    <row r="3" spans="3:11" ht="9.75" customHeight="1">
      <c r="C3" s="17"/>
      <c r="D3" s="17"/>
      <c r="E3" s="17"/>
      <c r="F3" s="17"/>
      <c r="G3" s="17"/>
      <c r="H3" s="17"/>
      <c r="I3" s="17"/>
      <c r="J3" s="17"/>
      <c r="K3" s="17"/>
    </row>
    <row r="4" spans="2:12" ht="30" customHeight="1">
      <c r="B4" s="10"/>
      <c r="C4" s="12"/>
      <c r="D4" s="11" t="s">
        <v>7</v>
      </c>
      <c r="E4" s="3"/>
      <c r="F4" s="3"/>
      <c r="G4" s="3"/>
      <c r="H4" s="3"/>
      <c r="I4" s="3"/>
      <c r="J4" s="3"/>
      <c r="K4" s="2"/>
      <c r="L4" s="7"/>
    </row>
    <row r="5" spans="2:12" ht="18.75">
      <c r="B5" s="10"/>
      <c r="C5" s="12"/>
      <c r="D5" s="12" t="s">
        <v>8</v>
      </c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0"/>
      <c r="C6" s="12"/>
      <c r="D6" s="3"/>
      <c r="E6" s="3"/>
      <c r="F6" s="3"/>
      <c r="G6" s="3"/>
      <c r="H6" s="3"/>
      <c r="I6" s="3"/>
      <c r="J6" s="3"/>
      <c r="K6" s="2"/>
      <c r="L6" s="7"/>
    </row>
    <row r="7" spans="2:12" ht="15.75" customHeight="1">
      <c r="B7" s="10"/>
      <c r="C7" s="13"/>
      <c r="D7" s="14" t="s">
        <v>13</v>
      </c>
      <c r="E7" s="15"/>
      <c r="F7" s="15"/>
      <c r="G7" s="2"/>
      <c r="H7" s="2"/>
      <c r="I7"/>
      <c r="J7"/>
      <c r="K7" s="2"/>
      <c r="L7" s="7"/>
    </row>
    <row r="8" spans="2:12" ht="12.75">
      <c r="B8" s="10"/>
      <c r="C8" s="2"/>
      <c r="D8" s="21" t="s">
        <v>37</v>
      </c>
      <c r="E8" s="15"/>
      <c r="F8" s="15"/>
      <c r="G8" s="2"/>
      <c r="H8" s="2"/>
      <c r="I8"/>
      <c r="J8"/>
      <c r="K8" s="2"/>
      <c r="L8" s="7"/>
    </row>
    <row r="9" spans="2:12" ht="15.75" customHeight="1">
      <c r="B9" s="10"/>
      <c r="C9" s="2"/>
      <c r="D9" s="16"/>
      <c r="E9" s="16"/>
      <c r="F9" s="16"/>
      <c r="G9" s="2"/>
      <c r="H9"/>
      <c r="I9"/>
      <c r="J9"/>
      <c r="K9" s="2"/>
      <c r="L9" s="7"/>
    </row>
    <row r="10" spans="2:12" ht="12.75">
      <c r="B10" s="10"/>
      <c r="C10" s="2"/>
      <c r="D10" s="18" t="s">
        <v>0</v>
      </c>
      <c r="E10" s="40"/>
      <c r="F10" s="23"/>
      <c r="G10" s="2"/>
      <c r="H10"/>
      <c r="I10"/>
      <c r="J10"/>
      <c r="K10" s="2"/>
      <c r="L10" s="7"/>
    </row>
    <row r="11" spans="2:12" ht="12.75">
      <c r="B11" s="10"/>
      <c r="C11" s="2"/>
      <c r="D11" s="19" t="s">
        <v>1</v>
      </c>
      <c r="E11" s="41"/>
      <c r="F11" s="24"/>
      <c r="G11" s="2"/>
      <c r="H11"/>
      <c r="I11"/>
      <c r="J11"/>
      <c r="K11" s="2"/>
      <c r="L11" s="7"/>
    </row>
    <row r="12" spans="2:12" ht="12.75">
      <c r="B12" s="10"/>
      <c r="C12" s="2"/>
      <c r="D12" s="20" t="s">
        <v>2</v>
      </c>
      <c r="E12" s="41"/>
      <c r="F12" s="24"/>
      <c r="G12" s="2"/>
      <c r="H12"/>
      <c r="I12"/>
      <c r="J12"/>
      <c r="K12" s="2"/>
      <c r="L12" s="7"/>
    </row>
    <row r="13" spans="2:12" ht="12.75">
      <c r="B13" s="10"/>
      <c r="C13" s="2"/>
      <c r="D13" s="20" t="s">
        <v>3</v>
      </c>
      <c r="E13" s="41"/>
      <c r="F13" s="24"/>
      <c r="G13" s="2"/>
      <c r="H13"/>
      <c r="I13"/>
      <c r="J13"/>
      <c r="K13" s="2"/>
      <c r="L13" s="7"/>
    </row>
    <row r="14" spans="2:12" ht="12.75">
      <c r="B14" s="10"/>
      <c r="C14" s="2"/>
      <c r="D14" s="16"/>
      <c r="E14" s="16"/>
      <c r="F14" s="16"/>
      <c r="G14" s="2"/>
      <c r="H14"/>
      <c r="I14"/>
      <c r="J14"/>
      <c r="K14" s="2"/>
      <c r="L14" s="7"/>
    </row>
    <row r="15" spans="2:12" ht="12.75">
      <c r="B15" s="10"/>
      <c r="C15"/>
      <c r="D15" t="s">
        <v>38</v>
      </c>
      <c r="E15"/>
      <c r="F15"/>
      <c r="G15"/>
      <c r="H15"/>
      <c r="I15"/>
      <c r="J15" s="2"/>
      <c r="K15" s="2"/>
      <c r="L15" s="7"/>
    </row>
    <row r="16" spans="2:12" ht="12.75">
      <c r="B16" s="10"/>
      <c r="C16"/>
      <c r="D16"/>
      <c r="E16"/>
      <c r="F16"/>
      <c r="G16"/>
      <c r="H16"/>
      <c r="I16"/>
      <c r="J16" s="2"/>
      <c r="K16" s="2"/>
      <c r="L16" s="7"/>
    </row>
    <row r="17" spans="2:12" ht="12.75">
      <c r="B17" s="10"/>
      <c r="C17"/>
      <c r="D17" s="59" t="s">
        <v>39</v>
      </c>
      <c r="E17" s="60"/>
      <c r="F17" s="60"/>
      <c r="G17" s="60"/>
      <c r="H17"/>
      <c r="I17"/>
      <c r="J17" s="2"/>
      <c r="K17" s="2"/>
      <c r="L17" s="7"/>
    </row>
    <row r="18" spans="2:12" ht="12.75">
      <c r="B18" s="10"/>
      <c r="C18"/>
      <c r="D18" s="59" t="s">
        <v>40</v>
      </c>
      <c r="E18" s="60"/>
      <c r="F18" s="60"/>
      <c r="G18" s="60"/>
      <c r="H18"/>
      <c r="I18"/>
      <c r="J18" s="2"/>
      <c r="K18" s="2"/>
      <c r="L18" s="7"/>
    </row>
    <row r="19" spans="2:12" ht="12.75">
      <c r="B19" s="10"/>
      <c r="C19"/>
      <c r="D19" s="59" t="s">
        <v>41</v>
      </c>
      <c r="E19" s="60"/>
      <c r="F19" s="60"/>
      <c r="G19" s="60"/>
      <c r="H19"/>
      <c r="I19"/>
      <c r="J19" s="2"/>
      <c r="K19" s="2"/>
      <c r="L19" s="7"/>
    </row>
    <row r="20" spans="2:12" ht="12.75">
      <c r="B20" s="10"/>
      <c r="C20"/>
      <c r="D20"/>
      <c r="E20"/>
      <c r="F20"/>
      <c r="G20"/>
      <c r="H20"/>
      <c r="I20"/>
      <c r="J20" s="2"/>
      <c r="K20" s="2"/>
      <c r="L20" s="7"/>
    </row>
    <row r="21" spans="2:12" ht="12.75">
      <c r="B21" s="10"/>
      <c r="C21"/>
      <c r="D21" t="s">
        <v>42</v>
      </c>
      <c r="E21"/>
      <c r="F21" s="43"/>
      <c r="G21" s="62">
        <v>750000</v>
      </c>
      <c r="H21"/>
      <c r="I21"/>
      <c r="J21" s="2"/>
      <c r="K21" s="2"/>
      <c r="L21" s="7"/>
    </row>
    <row r="22" spans="2:12" ht="12.75">
      <c r="B22" s="10"/>
      <c r="C22"/>
      <c r="D22" t="s">
        <v>43</v>
      </c>
      <c r="E22"/>
      <c r="F22" s="57"/>
      <c r="G22" s="57">
        <v>210000</v>
      </c>
      <c r="H22"/>
      <c r="I22"/>
      <c r="J22" s="2"/>
      <c r="K22" s="2"/>
      <c r="L22" s="7"/>
    </row>
    <row r="23" spans="2:12" ht="12.75">
      <c r="B23" s="10"/>
      <c r="C23"/>
      <c r="D23" t="s">
        <v>44</v>
      </c>
      <c r="E23"/>
      <c r="F23" s="57"/>
      <c r="G23" s="58">
        <v>270000</v>
      </c>
      <c r="H23"/>
      <c r="I23"/>
      <c r="J23" s="2"/>
      <c r="K23" s="2"/>
      <c r="L23" s="7"/>
    </row>
    <row r="24" spans="2:12" ht="12.75">
      <c r="B24" s="10"/>
      <c r="C24"/>
      <c r="D24" t="s">
        <v>45</v>
      </c>
      <c r="E24"/>
      <c r="F24" s="57"/>
      <c r="G24" s="62">
        <f>G21-SUM(G22:G23)</f>
        <v>270000</v>
      </c>
      <c r="H24"/>
      <c r="I24"/>
      <c r="J24" s="2"/>
      <c r="K24" s="2"/>
      <c r="L24" s="7"/>
    </row>
    <row r="25" spans="2:12" ht="12.75">
      <c r="B25" s="10"/>
      <c r="C25"/>
      <c r="D25" t="s">
        <v>46</v>
      </c>
      <c r="E25"/>
      <c r="F25" s="57"/>
      <c r="G25" s="58">
        <v>170000</v>
      </c>
      <c r="H25"/>
      <c r="I25"/>
      <c r="J25" s="2"/>
      <c r="K25" s="2"/>
      <c r="L25" s="7"/>
    </row>
    <row r="26" spans="2:12" ht="12.75">
      <c r="B26" s="10"/>
      <c r="C26"/>
      <c r="D26" t="s">
        <v>47</v>
      </c>
      <c r="E26"/>
      <c r="F26" s="57"/>
      <c r="G26" s="62">
        <f>G24-G25</f>
        <v>100000</v>
      </c>
      <c r="H26"/>
      <c r="I26"/>
      <c r="J26" s="2"/>
      <c r="K26" s="2"/>
      <c r="L26" s="7"/>
    </row>
    <row r="27" spans="2:12" ht="12.75">
      <c r="B27" s="10"/>
      <c r="C27"/>
      <c r="D27" t="s">
        <v>48</v>
      </c>
      <c r="E27"/>
      <c r="F27" s="57"/>
      <c r="G27" s="58">
        <f>G26*0.35</f>
        <v>35000</v>
      </c>
      <c r="H27"/>
      <c r="I27"/>
      <c r="J27" s="2"/>
      <c r="K27" s="2"/>
      <c r="L27" s="7"/>
    </row>
    <row r="28" spans="2:12" ht="13.5" thickBot="1">
      <c r="B28" s="10"/>
      <c r="C28"/>
      <c r="D28" t="s">
        <v>49</v>
      </c>
      <c r="E28"/>
      <c r="F28"/>
      <c r="G28" s="63">
        <f>G26-G27</f>
        <v>65000</v>
      </c>
      <c r="H28"/>
      <c r="I28"/>
      <c r="J28" s="2"/>
      <c r="K28" s="2"/>
      <c r="L28" s="7"/>
    </row>
    <row r="29" spans="2:12" ht="13.5" thickTop="1">
      <c r="B29" s="10"/>
      <c r="C29"/>
      <c r="D29"/>
      <c r="E29" s="43"/>
      <c r="F29"/>
      <c r="G29"/>
      <c r="H29"/>
      <c r="I29"/>
      <c r="J29" s="2"/>
      <c r="K29" s="2"/>
      <c r="L29" s="7"/>
    </row>
    <row r="30" spans="2:12" ht="12.75">
      <c r="B30" s="10"/>
      <c r="C30"/>
      <c r="D30" t="s">
        <v>50</v>
      </c>
      <c r="E30"/>
      <c r="F30"/>
      <c r="G30"/>
      <c r="H30"/>
      <c r="I30"/>
      <c r="J30" s="2"/>
      <c r="K30" s="2"/>
      <c r="L30" s="7"/>
    </row>
    <row r="31" spans="2:12" ht="12.75">
      <c r="B31" s="10"/>
      <c r="C31"/>
      <c r="D31"/>
      <c r="E31"/>
      <c r="F31"/>
      <c r="G31"/>
      <c r="H31"/>
      <c r="I31"/>
      <c r="J31" s="2"/>
      <c r="K31" s="2"/>
      <c r="L31" s="7"/>
    </row>
    <row r="32" spans="2:12" ht="12.75">
      <c r="B32" s="10"/>
      <c r="C32"/>
      <c r="D32" t="s">
        <v>51</v>
      </c>
      <c r="E32"/>
      <c r="F32"/>
      <c r="G32"/>
      <c r="H32"/>
      <c r="I32"/>
      <c r="J32" s="2"/>
      <c r="K32" s="2"/>
      <c r="L32" s="7"/>
    </row>
    <row r="33" spans="2:12" ht="12.75">
      <c r="B33" s="10"/>
      <c r="C33"/>
      <c r="D33" s="61" t="s">
        <v>52</v>
      </c>
      <c r="E33" s="42"/>
      <c r="F33" s="42"/>
      <c r="G33"/>
      <c r="H33"/>
      <c r="I33"/>
      <c r="J33" s="2"/>
      <c r="K33" s="2"/>
      <c r="L33" s="7"/>
    </row>
    <row r="34" spans="2:12" ht="12.75">
      <c r="B34" s="10"/>
      <c r="C34"/>
      <c r="D34" t="s">
        <v>53</v>
      </c>
      <c r="E34"/>
      <c r="F34"/>
      <c r="G34"/>
      <c r="H34"/>
      <c r="I34"/>
      <c r="J34" s="2"/>
      <c r="K34" s="2"/>
      <c r="L34" s="7"/>
    </row>
    <row r="35" spans="2:12" ht="12.75">
      <c r="B35" s="10"/>
      <c r="C35"/>
      <c r="D35" s="61" t="s">
        <v>54</v>
      </c>
      <c r="E35" s="43"/>
      <c r="F35" s="43"/>
      <c r="G35"/>
      <c r="H35"/>
      <c r="I35"/>
      <c r="J35" s="2"/>
      <c r="K35" s="2"/>
      <c r="L35" s="7"/>
    </row>
    <row r="36" spans="2:12" ht="12.75">
      <c r="B36" s="10"/>
      <c r="C36"/>
      <c r="D36" s="42"/>
      <c r="E36" s="43"/>
      <c r="F36" s="43"/>
      <c r="G36"/>
      <c r="H36"/>
      <c r="I36"/>
      <c r="J36" s="2"/>
      <c r="K36" s="2"/>
      <c r="L36" s="7"/>
    </row>
    <row r="37" spans="2:12" ht="12.75">
      <c r="B37" s="10"/>
      <c r="C37"/>
      <c r="D37" s="42"/>
      <c r="E37" s="43"/>
      <c r="F37" s="43"/>
      <c r="G37"/>
      <c r="H37"/>
      <c r="I37"/>
      <c r="J37" s="2"/>
      <c r="K37" s="2"/>
      <c r="L37" s="7"/>
    </row>
    <row r="38" spans="2:12" ht="13.5" thickBot="1">
      <c r="B38" s="10"/>
      <c r="C38" s="2"/>
      <c r="D38" s="2"/>
      <c r="E38" s="4"/>
      <c r="F38" s="4"/>
      <c r="G38" s="44"/>
      <c r="H38" s="44"/>
      <c r="I38" s="2"/>
      <c r="J38" s="2"/>
      <c r="K38" s="2"/>
      <c r="L38" s="7"/>
    </row>
    <row r="39" spans="3:11" ht="13.5" thickTop="1">
      <c r="C39" s="8"/>
      <c r="D39" s="8"/>
      <c r="E39" s="22"/>
      <c r="F39" s="22"/>
      <c r="G39" s="45"/>
      <c r="H39" s="45"/>
      <c r="I39" s="8"/>
      <c r="J39" s="8"/>
      <c r="K39" s="8"/>
    </row>
    <row r="40" spans="2:12" ht="22.5">
      <c r="B40" s="10"/>
      <c r="C40" s="2"/>
      <c r="D40" s="5" t="s">
        <v>4</v>
      </c>
      <c r="E40" s="3"/>
      <c r="F40" s="3"/>
      <c r="G40" s="3"/>
      <c r="H40" s="3"/>
      <c r="I40" s="3"/>
      <c r="J40" s="3"/>
      <c r="K40" s="2"/>
      <c r="L40" s="7"/>
    </row>
    <row r="41" spans="2:12" ht="9.75" customHeight="1">
      <c r="B41" s="10"/>
      <c r="C41" s="2"/>
      <c r="D41" s="14" t="str">
        <f>SUBSTITUTE(D7,"Objective","")</f>
        <v>Problem 5-9 </v>
      </c>
      <c r="E41" s="5"/>
      <c r="F41" s="5"/>
      <c r="G41" s="5"/>
      <c r="H41" s="5"/>
      <c r="I41" s="5"/>
      <c r="J41" s="5"/>
      <c r="K41" s="2"/>
      <c r="L41" s="7"/>
    </row>
    <row r="42" spans="2:12" ht="9.75" customHeight="1">
      <c r="B42" s="10"/>
      <c r="C42" s="2"/>
      <c r="D42" s="14" t="s">
        <v>5</v>
      </c>
      <c r="E42" s="5"/>
      <c r="F42" s="5"/>
      <c r="G42" s="5"/>
      <c r="H42" s="5"/>
      <c r="I42" s="5"/>
      <c r="J42" s="5"/>
      <c r="K42" s="2"/>
      <c r="L42" s="7"/>
    </row>
    <row r="43" spans="2:12" ht="6" customHeight="1">
      <c r="B43" s="10"/>
      <c r="C43" s="2"/>
      <c r="D43" s="14"/>
      <c r="E43" s="5"/>
      <c r="F43" s="5"/>
      <c r="G43" s="5"/>
      <c r="H43" s="5"/>
      <c r="I43" s="5"/>
      <c r="J43" s="5"/>
      <c r="K43" s="2"/>
      <c r="L43" s="7"/>
    </row>
    <row r="44" spans="2:12" ht="12.75" customHeight="1">
      <c r="B44" s="10"/>
      <c r="C44" s="2"/>
      <c r="D44" s="6" t="s">
        <v>57</v>
      </c>
      <c r="E44" s="5"/>
      <c r="F44" s="5"/>
      <c r="G44" s="5"/>
      <c r="H44" s="5"/>
      <c r="I44" s="5"/>
      <c r="J44" s="5"/>
      <c r="K44" s="2"/>
      <c r="L44" s="7"/>
    </row>
    <row r="45" spans="2:12" ht="12.75" customHeight="1">
      <c r="B45" s="10"/>
      <c r="C45" s="2"/>
      <c r="D45" s="6" t="s">
        <v>58</v>
      </c>
      <c r="E45" s="5"/>
      <c r="F45" s="5"/>
      <c r="G45" s="5"/>
      <c r="H45" s="5"/>
      <c r="I45" s="5"/>
      <c r="J45" s="5"/>
      <c r="K45" s="2"/>
      <c r="L45" s="7"/>
    </row>
    <row r="46" spans="2:12" ht="12.75" customHeight="1">
      <c r="B46" s="10"/>
      <c r="C46" s="2"/>
      <c r="D46"/>
      <c r="E46"/>
      <c r="F46"/>
      <c r="G46"/>
      <c r="H46"/>
      <c r="I46"/>
      <c r="J46"/>
      <c r="K46" s="2"/>
      <c r="L46" s="7"/>
    </row>
    <row r="47" spans="2:12" ht="12.75" customHeight="1">
      <c r="B47" s="10"/>
      <c r="C47" s="2"/>
      <c r="D47" s="55" t="s">
        <v>55</v>
      </c>
      <c r="E47"/>
      <c r="F47"/>
      <c r="G47"/>
      <c r="H47"/>
      <c r="I47"/>
      <c r="J47"/>
      <c r="K47" s="2"/>
      <c r="L47" s="7"/>
    </row>
    <row r="48" spans="2:12" ht="12.75" customHeight="1">
      <c r="B48" s="10"/>
      <c r="C48" s="2"/>
      <c r="D48" t="s">
        <v>56</v>
      </c>
      <c r="E48"/>
      <c r="F48" s="57">
        <v>30000</v>
      </c>
      <c r="G48"/>
      <c r="H48"/>
      <c r="I48"/>
      <c r="J48"/>
      <c r="K48" s="2"/>
      <c r="L48" s="7"/>
    </row>
    <row r="49" spans="2:12" ht="12.75" customHeight="1">
      <c r="B49" s="10"/>
      <c r="C49" s="2"/>
      <c r="D49" t="s">
        <v>21</v>
      </c>
      <c r="E49" s="43"/>
      <c r="F49" s="43">
        <v>25</v>
      </c>
      <c r="G49"/>
      <c r="H49"/>
      <c r="I49"/>
      <c r="J49"/>
      <c r="K49" s="2"/>
      <c r="L49" s="7"/>
    </row>
    <row r="50" spans="2:12" ht="12.75" customHeight="1">
      <c r="B50" s="10"/>
      <c r="C50" s="2"/>
      <c r="D50" t="s">
        <v>22</v>
      </c>
      <c r="E50"/>
      <c r="F50" s="43">
        <v>7</v>
      </c>
      <c r="G50"/>
      <c r="H50"/>
      <c r="I50"/>
      <c r="J50"/>
      <c r="K50" s="2"/>
      <c r="L50" s="7"/>
    </row>
    <row r="51" spans="2:12" ht="12.75" customHeight="1">
      <c r="B51" s="10"/>
      <c r="C51" s="2"/>
      <c r="D51"/>
      <c r="E51"/>
      <c r="F51"/>
      <c r="G51"/>
      <c r="H51"/>
      <c r="I51"/>
      <c r="J51"/>
      <c r="K51" s="2"/>
      <c r="L51" s="7"/>
    </row>
    <row r="52" spans="2:12" ht="12.75" customHeight="1">
      <c r="B52" s="10"/>
      <c r="C52" s="2"/>
      <c r="D52" t="s">
        <v>59</v>
      </c>
      <c r="E52"/>
      <c r="F52" s="64" t="s">
        <v>65</v>
      </c>
      <c r="G52"/>
      <c r="H52"/>
      <c r="I52"/>
      <c r="J52"/>
      <c r="K52" s="2"/>
      <c r="L52" s="7"/>
    </row>
    <row r="53" spans="2:12" ht="6" customHeight="1">
      <c r="B53" s="10"/>
      <c r="C53" s="2"/>
      <c r="D53"/>
      <c r="E53"/>
      <c r="F53"/>
      <c r="G53"/>
      <c r="H53"/>
      <c r="I53"/>
      <c r="J53"/>
      <c r="K53" s="2"/>
      <c r="L53" s="7"/>
    </row>
    <row r="54" spans="2:12" ht="12.75" customHeight="1">
      <c r="B54" s="10"/>
      <c r="C54" s="2"/>
      <c r="D54" s="61" t="s">
        <v>60</v>
      </c>
      <c r="E54"/>
      <c r="F54" s="50" t="s">
        <v>65</v>
      </c>
      <c r="G54"/>
      <c r="H54"/>
      <c r="I54"/>
      <c r="J54"/>
      <c r="K54" s="2"/>
      <c r="L54" s="7"/>
    </row>
    <row r="55" spans="2:12" ht="6" customHeight="1">
      <c r="B55" s="10"/>
      <c r="C55" s="2"/>
      <c r="D55"/>
      <c r="E55"/>
      <c r="F55"/>
      <c r="G55"/>
      <c r="H55"/>
      <c r="I55"/>
      <c r="J55"/>
      <c r="K55" s="2"/>
      <c r="L55" s="7"/>
    </row>
    <row r="56" spans="2:12" ht="12.75" customHeight="1">
      <c r="B56" s="10"/>
      <c r="C56" s="2"/>
      <c r="D56" t="s">
        <v>61</v>
      </c>
      <c r="E56"/>
      <c r="F56" s="65" t="s">
        <v>65</v>
      </c>
      <c r="G56"/>
      <c r="H56"/>
      <c r="I56"/>
      <c r="J56"/>
      <c r="K56" s="2"/>
      <c r="L56" s="7"/>
    </row>
    <row r="57" spans="2:12" ht="6" customHeight="1">
      <c r="B57" s="10"/>
      <c r="C57" s="2"/>
      <c r="D57"/>
      <c r="E57"/>
      <c r="F57"/>
      <c r="G57"/>
      <c r="H57"/>
      <c r="I57"/>
      <c r="J57"/>
      <c r="K57" s="2"/>
      <c r="L57" s="7"/>
    </row>
    <row r="58" spans="2:12" ht="12.75" customHeight="1">
      <c r="B58" s="10"/>
      <c r="C58" s="2"/>
      <c r="D58" s="61" t="s">
        <v>62</v>
      </c>
      <c r="E58"/>
      <c r="F58" s="66" t="s">
        <v>65</v>
      </c>
      <c r="G58"/>
      <c r="H58"/>
      <c r="I58"/>
      <c r="J58"/>
      <c r="K58" s="2"/>
      <c r="L58" s="7"/>
    </row>
    <row r="59" spans="2:12" ht="13.5" thickBot="1">
      <c r="B59" s="10"/>
      <c r="C59" s="2"/>
      <c r="D59" s="2"/>
      <c r="E59" s="2"/>
      <c r="F59" s="2"/>
      <c r="G59" s="2"/>
      <c r="H59" s="2"/>
      <c r="I59" s="2"/>
      <c r="J59" s="2"/>
      <c r="K59" s="2"/>
      <c r="L59" s="7"/>
    </row>
    <row r="60" spans="3:11" ht="13.5" thickTop="1">
      <c r="C60" s="8"/>
      <c r="D60" s="8"/>
      <c r="E60" s="9"/>
      <c r="F60" s="9"/>
      <c r="G60" s="45"/>
      <c r="H60" s="45"/>
      <c r="I60" s="8"/>
      <c r="J60" s="8"/>
      <c r="K60" s="8"/>
    </row>
    <row r="61" ht="13.5" customHeight="1"/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&amp;L&amp;8Copyright © 2005 Irwin/McGraw-Hill&amp;CFAST Workbooks by Ross, Westerfield, and Jaffe&amp;R&amp;8Problem: 5-9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Foundations of Financial Management</dc:title>
  <dc:subject/>
  <dc:creator>KMT Software, Inc.</dc:creator>
  <cp:keywords/>
  <dc:description/>
  <cp:lastModifiedBy>Mark Howard</cp:lastModifiedBy>
  <cp:lastPrinted>2004-03-23T07:09:44Z</cp:lastPrinted>
  <dcterms:created xsi:type="dcterms:W3CDTF">1996-12-10T23:10:07Z</dcterms:created>
  <dcterms:modified xsi:type="dcterms:W3CDTF">2006-06-23T23:03:57Z</dcterms:modified>
  <cp:category/>
  <cp:version/>
  <cp:contentType/>
  <cp:contentStatus/>
</cp:coreProperties>
</file>