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5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<sst xmlns="http://schemas.openxmlformats.org/spreadsheetml/2006/main" count="66" uniqueCount="55">
  <si>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Sales budget</t>
  </si>
  <si>
    <t>Total sales</t>
  </si>
  <si>
    <t>Crerdit sales  80%</t>
  </si>
  <si>
    <t>cash sales    20%</t>
  </si>
  <si>
    <t>April</t>
  </si>
  <si>
    <t>May</t>
  </si>
  <si>
    <t>June</t>
  </si>
  <si>
    <t xml:space="preserve"> Total</t>
  </si>
  <si>
    <t xml:space="preserve">Balance Sheet </t>
  </si>
  <si>
    <t xml:space="preserve">Assets </t>
  </si>
  <si>
    <t>inventory</t>
  </si>
  <si>
    <t>Plan and equipment</t>
  </si>
  <si>
    <t>Total Assets</t>
  </si>
  <si>
    <t>a ccount receivable</t>
  </si>
  <si>
    <t xml:space="preserve">cash  </t>
  </si>
  <si>
    <t>liabilities and equipment</t>
  </si>
  <si>
    <t>interest payable</t>
  </si>
  <si>
    <t>notes payable</t>
  </si>
  <si>
    <t>accounts payable</t>
  </si>
  <si>
    <t>capital stock</t>
  </si>
  <si>
    <t>retained earnings</t>
  </si>
  <si>
    <t>Total liabilities and equities</t>
  </si>
  <si>
    <t xml:space="preserve"> Budgeted expense permonth</t>
  </si>
  <si>
    <t xml:space="preserve">wage salaries </t>
  </si>
  <si>
    <t>freight out as a percent of sales</t>
  </si>
  <si>
    <t>advertising</t>
  </si>
  <si>
    <t>depreciation</t>
  </si>
  <si>
    <t xml:space="preserve">other expenses as a percent of sales </t>
  </si>
  <si>
    <t xml:space="preserve">minumum inventory policy as a </t>
  </si>
  <si>
    <t>percetent of next month's cost of goods sold</t>
  </si>
  <si>
    <t>budgeted sales</t>
  </si>
  <si>
    <t xml:space="preserve">Mar   </t>
  </si>
  <si>
    <t>July</t>
  </si>
  <si>
    <t>Other data</t>
  </si>
  <si>
    <t xml:space="preserve">required minimum cash balance </t>
  </si>
  <si>
    <t>salaries mix, cash/credit</t>
  </si>
  <si>
    <t xml:space="preserve">cash sales </t>
  </si>
  <si>
    <t>credit salesCollected the following month</t>
  </si>
  <si>
    <t xml:space="preserve">Gross profit rate </t>
  </si>
  <si>
    <t xml:space="preserve">loan interset rate </t>
  </si>
  <si>
    <t>interest paid in cash monthly</t>
  </si>
  <si>
    <t xml:space="preserve">Inventory  paid for in </t>
  </si>
  <si>
    <t>month purchasxes</t>
  </si>
  <si>
    <t>month after puchase</t>
  </si>
  <si>
    <t>=</t>
  </si>
  <si>
    <t>Cash collections</t>
  </si>
  <si>
    <t>Cash sales</t>
  </si>
  <si>
    <t>collections from prior month</t>
  </si>
  <si>
    <t>Total collections</t>
  </si>
  <si>
    <t>Purchase Budget</t>
  </si>
  <si>
    <t>Desired ending inventory</t>
  </si>
  <si>
    <t>plus cost of goods sold</t>
  </si>
  <si>
    <t>total needed</t>
  </si>
  <si>
    <t>less beginnig inventory</t>
  </si>
  <si>
    <t>total purcahses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</si>
</sst>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7.57421875" style="0" customWidth="1"/>
  </cols>
  <sheetData>
    <row r="1" ht="12.75">
      <c r="A1" t="s">
        <v>8</v>
      </c>
    </row>
    <row r="2" ht="12.75">
      <c r="A2" s="1" t="s">
        <v>9</v>
      </c>
    </row>
    <row r="3" spans="1:7" ht="12.75">
      <c r="A3" t="s">
        <v>14</v>
      </c>
      <c r="E3" s="2">
        <v>9000</v>
      </c>
      <c r="G3" t="s">
        <v>30</v>
      </c>
    </row>
    <row r="4" spans="1:8" ht="12.75">
      <c r="A4" t="s">
        <v>13</v>
      </c>
      <c r="E4" s="3">
        <v>48000</v>
      </c>
      <c r="G4" t="s">
        <v>31</v>
      </c>
      <c r="H4" s="3">
        <v>60000</v>
      </c>
    </row>
    <row r="5" spans="1:8" ht="12.75">
      <c r="A5" t="s">
        <v>10</v>
      </c>
      <c r="E5" s="3">
        <v>12600</v>
      </c>
      <c r="G5" t="s">
        <v>4</v>
      </c>
      <c r="H5" s="3">
        <v>70000</v>
      </c>
    </row>
    <row r="6" spans="1:8" ht="12.75">
      <c r="A6" t="s">
        <v>11</v>
      </c>
      <c r="E6" s="3">
        <v>200000</v>
      </c>
      <c r="G6" t="s">
        <v>5</v>
      </c>
      <c r="H6" s="3">
        <v>85000</v>
      </c>
    </row>
    <row r="7" spans="1:8" ht="12.75">
      <c r="A7" t="s">
        <v>12</v>
      </c>
      <c r="E7" s="3">
        <v>269600</v>
      </c>
      <c r="G7" t="s">
        <v>6</v>
      </c>
      <c r="H7" s="3">
        <v>90000</v>
      </c>
    </row>
    <row r="8" spans="7:8" ht="12.75">
      <c r="G8" t="s">
        <v>32</v>
      </c>
      <c r="H8" s="3">
        <v>50000</v>
      </c>
    </row>
    <row r="9" ht="12.75">
      <c r="A9" t="s">
        <v>15</v>
      </c>
    </row>
    <row r="10" spans="1:5" ht="12.75">
      <c r="A10" t="s">
        <v>16</v>
      </c>
      <c r="E10" s="3">
        <v>0</v>
      </c>
    </row>
    <row r="11" spans="1:7" ht="12.75">
      <c r="A11" t="s">
        <v>17</v>
      </c>
      <c r="E11" s="3">
        <v>0</v>
      </c>
      <c r="G11" s="1" t="s">
        <v>33</v>
      </c>
    </row>
    <row r="12" spans="1:11" ht="12.75">
      <c r="A12" t="s">
        <v>18</v>
      </c>
      <c r="E12" s="3">
        <v>18300</v>
      </c>
      <c r="G12" t="s">
        <v>34</v>
      </c>
      <c r="K12" s="3">
        <v>8000</v>
      </c>
    </row>
    <row r="13" spans="1:7" ht="12.75">
      <c r="A13" t="s">
        <v>19</v>
      </c>
      <c r="E13" s="3">
        <v>180000</v>
      </c>
      <c r="G13" t="s">
        <v>35</v>
      </c>
    </row>
    <row r="14" spans="1:11" ht="12.75">
      <c r="A14" t="s">
        <v>20</v>
      </c>
      <c r="E14" s="3">
        <v>71300</v>
      </c>
      <c r="G14" t="s">
        <v>36</v>
      </c>
      <c r="K14" s="4">
        <v>0.2</v>
      </c>
    </row>
    <row r="15" spans="1:11" ht="12.75">
      <c r="A15" t="s">
        <v>21</v>
      </c>
      <c r="E15" s="3">
        <v>269600</v>
      </c>
      <c r="G15" t="s">
        <v>37</v>
      </c>
      <c r="K15" s="4">
        <v>0.8</v>
      </c>
    </row>
    <row r="16" spans="7:11" ht="12.75">
      <c r="G16" t="s">
        <v>38</v>
      </c>
      <c r="K16" s="4">
        <v>0.4</v>
      </c>
    </row>
    <row r="17" spans="1:7" ht="12.75">
      <c r="A17" s="1" t="s">
        <v>22</v>
      </c>
      <c r="B17" s="1"/>
      <c r="G17" t="s">
        <v>39</v>
      </c>
    </row>
    <row r="18" spans="1:11" ht="12.75">
      <c r="A18" t="s">
        <v>23</v>
      </c>
      <c r="E18" s="3">
        <v>7500</v>
      </c>
      <c r="G18" t="s">
        <v>40</v>
      </c>
      <c r="K18" s="4">
        <v>0.12</v>
      </c>
    </row>
    <row r="19" spans="1:7" ht="12.75">
      <c r="A19" t="s">
        <v>24</v>
      </c>
      <c r="E19" s="4">
        <v>0.06</v>
      </c>
      <c r="G19" t="s">
        <v>41</v>
      </c>
    </row>
    <row r="20" spans="1:11" ht="12.75">
      <c r="A20" t="s">
        <v>25</v>
      </c>
      <c r="E20">
        <v>6000</v>
      </c>
      <c r="G20" t="s">
        <v>42</v>
      </c>
      <c r="K20" s="4">
        <v>0.5</v>
      </c>
    </row>
    <row r="21" spans="1:11" ht="12.75">
      <c r="A21" t="s">
        <v>26</v>
      </c>
      <c r="E21" s="3">
        <v>2000</v>
      </c>
      <c r="G21" t="s">
        <v>43</v>
      </c>
      <c r="K21" s="4">
        <v>0.5</v>
      </c>
    </row>
    <row r="22" spans="1:5" ht="12.75">
      <c r="A22" t="s">
        <v>27</v>
      </c>
      <c r="E22" s="4">
        <v>0.04</v>
      </c>
    </row>
    <row r="23" ht="12.75">
      <c r="A23" t="s">
        <v>28</v>
      </c>
    </row>
    <row r="24" spans="1:5" ht="12.75">
      <c r="A24" t="s">
        <v>29</v>
      </c>
      <c r="E24" s="4">
        <v>0.3</v>
      </c>
    </row>
    <row r="25" ht="12.75">
      <c r="E25" s="4"/>
    </row>
    <row r="26" spans="2:5" ht="12.75">
      <c r="B26" t="s">
        <v>4</v>
      </c>
      <c r="C26" t="s">
        <v>5</v>
      </c>
      <c r="D26" t="s">
        <v>6</v>
      </c>
      <c r="E26" t="s">
        <v>7</v>
      </c>
    </row>
    <row r="27" spans="1:12" ht="12.75">
      <c r="A27" s="1" t="s">
        <v>0</v>
      </c>
      <c r="B27" s="1"/>
      <c r="F27" s="1" t="s">
        <v>45</v>
      </c>
      <c r="G27" s="1"/>
      <c r="I27" t="s">
        <v>4</v>
      </c>
      <c r="J27" t="s">
        <v>5</v>
      </c>
      <c r="K27" t="s">
        <v>6</v>
      </c>
      <c r="L27" t="s">
        <v>7</v>
      </c>
    </row>
    <row r="28" spans="1:12" ht="12.75">
      <c r="A28" t="s">
        <v>2</v>
      </c>
      <c r="B28">
        <f>H5*K15</f>
        <v>56000</v>
      </c>
      <c r="C28">
        <f>H6*K15</f>
        <v>68000</v>
      </c>
      <c r="D28">
        <f>H7*K15</f>
        <v>72000</v>
      </c>
      <c r="E28">
        <f>SUM(B28:D28)</f>
        <v>196000</v>
      </c>
      <c r="F28" t="s">
        <v>46</v>
      </c>
      <c r="I28">
        <v>14000</v>
      </c>
      <c r="J28">
        <v>17000</v>
      </c>
      <c r="K28">
        <v>18000</v>
      </c>
      <c r="L28">
        <f>SUM(I28:K28)</f>
        <v>49000</v>
      </c>
    </row>
    <row r="29" spans="1:12" ht="12.75">
      <c r="A29" t="s">
        <v>3</v>
      </c>
      <c r="B29">
        <f>H5*K14</f>
        <v>14000</v>
      </c>
      <c r="C29">
        <f>H6*K14</f>
        <v>17000</v>
      </c>
      <c r="D29">
        <f>H7*K14</f>
        <v>18000</v>
      </c>
      <c r="E29">
        <f>SUM(B29:D29)</f>
        <v>49000</v>
      </c>
      <c r="F29" t="s">
        <v>47</v>
      </c>
      <c r="I29">
        <f>H4*K15</f>
        <v>48000</v>
      </c>
      <c r="J29">
        <f>H5*K15</f>
        <v>56000</v>
      </c>
      <c r="K29">
        <f>H6*K15</f>
        <v>68000</v>
      </c>
      <c r="L29">
        <f>SUM(I29:K29)</f>
        <v>172000</v>
      </c>
    </row>
    <row r="30" spans="1:12" ht="12.75">
      <c r="A30" t="s">
        <v>1</v>
      </c>
      <c r="B30">
        <f>SUM(B28:B29)</f>
        <v>70000</v>
      </c>
      <c r="C30">
        <f>SUM(C28:C29)</f>
        <v>85000</v>
      </c>
      <c r="D30">
        <f>SUM(D28:D29)</f>
        <v>90000</v>
      </c>
      <c r="E30">
        <f>SUM(B30:D30)</f>
        <v>245000</v>
      </c>
      <c r="F30" t="s">
        <v>48</v>
      </c>
      <c r="I30">
        <f>SUM(I28:I29)</f>
        <v>62000</v>
      </c>
      <c r="J30">
        <f>SUM(J28:J29)</f>
        <v>73000</v>
      </c>
      <c r="K30">
        <f>SUM(K28:K29)</f>
        <v>86000</v>
      </c>
      <c r="L30">
        <f>SUM(L28:L29)</f>
        <v>221000</v>
      </c>
    </row>
    <row r="32" ht="12.75">
      <c r="A32" s="1" t="s">
        <v>49</v>
      </c>
    </row>
    <row r="33" spans="3:6" ht="12.75">
      <c r="C33" t="s">
        <v>4</v>
      </c>
      <c r="D33" t="s">
        <v>5</v>
      </c>
      <c r="E33" t="s">
        <v>6</v>
      </c>
      <c r="F33" t="s">
        <v>7</v>
      </c>
    </row>
    <row r="34" ht="12.75">
      <c r="A34" t="s">
        <v>50</v>
      </c>
    </row>
    <row r="35" spans="1:3" ht="12.75">
      <c r="A35" t="s">
        <v>51</v>
      </c>
      <c r="C35" t="s">
        <v>44</v>
      </c>
    </row>
    <row r="36" ht="12.75">
      <c r="A36" t="s">
        <v>52</v>
      </c>
    </row>
    <row r="37" ht="12.75">
      <c r="A37" t="s">
        <v>53</v>
      </c>
    </row>
    <row r="38" ht="12.75">
      <c r="A38" t="s">
        <v>54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Alexandra</cp:lastModifiedBy>
  <dcterms:created xsi:type="dcterms:W3CDTF">2006-03-09T16:50:36Z</dcterms:created>
  <dcterms:modified xsi:type="dcterms:W3CDTF">2006-03-10T00:19:43Z</dcterms:modified>
  <cp:category/>
  <cp:version/>
  <cp:contentType/>
  <cp:contentStatus/>
</cp:coreProperties>
</file>