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<sst xmlns="http://schemas.openxmlformats.org/spreadsheetml/2006/main" count="98" uniqueCount="86">
  <si>
    <t>Hoover's</t>
  </si>
  <si>
    <t xml:space="preserve">Downloadable Financials Data </t>
  </si>
  <si>
    <t>Return to Hoover's Annual Financials</t>
  </si>
  <si>
    <t>Annual Financials</t>
  </si>
  <si>
    <r>
      <t>Income Statement</t>
    </r>
    <r>
      <rPr>
        <sz val="10"/>
        <rFont val="Arial"/>
        <family val="0"/>
      </rPr>
      <t xml:space="preserve"> (All dollar amounts in millions except per share amounts.)</t>
    </r>
  </si>
  <si>
    <t>Dec 04</t>
  </si>
  <si>
    <t>Dec 03</t>
  </si>
  <si>
    <t>Dec 02</t>
  </si>
  <si>
    <t>Dec 01</t>
  </si>
  <si>
    <t>Revenue</t>
  </si>
  <si>
    <t>Costs of Goods Sold</t>
  </si>
  <si>
    <t>Gross Profit</t>
  </si>
  <si>
    <t>SG&amp;A Expense</t>
  </si>
  <si>
    <t>Depreciation &amp; Amortization</t>
  </si>
  <si>
    <t>Operating Income</t>
  </si>
  <si>
    <t>Nonoperating Income</t>
  </si>
  <si>
    <t>Interest Expense</t>
  </si>
  <si>
    <t>Income Before Taxes</t>
  </si>
  <si>
    <t>Income Taxes</t>
  </si>
  <si>
    <t>Net Income After Taxes</t>
  </si>
  <si>
    <t>Diluted EPS from Total Net Income ($)</t>
  </si>
  <si>
    <t>Dividends per Share ($)</t>
  </si>
  <si>
    <r>
      <t>Balance Sheet</t>
    </r>
    <r>
      <rPr>
        <sz val="10"/>
        <rFont val="Arial"/>
        <family val="0"/>
      </rPr>
      <t> </t>
    </r>
  </si>
  <si>
    <t>Cash</t>
  </si>
  <si>
    <t>Net Recievables</t>
  </si>
  <si>
    <t>Inventories</t>
  </si>
  <si>
    <t>Other Current Assets</t>
  </si>
  <si>
    <t>Total Current Assets</t>
  </si>
  <si>
    <t>Net Fixed Assets</t>
  </si>
  <si>
    <t>Total Assets</t>
  </si>
  <si>
    <t>Accounts Payable</t>
  </si>
  <si>
    <t>Short-Term Debt</t>
  </si>
  <si>
    <t>Other Current Liabilities</t>
  </si>
  <si>
    <t>Total Current Liabilities</t>
  </si>
  <si>
    <t>Long-Term Debt</t>
  </si>
  <si>
    <t>Other Noncurrent Liabilities</t>
  </si>
  <si>
    <t>Total Liabilities</t>
  </si>
  <si>
    <t>Preferred Stock Equity</t>
  </si>
  <si>
    <t>Common Stock Equity</t>
  </si>
  <si>
    <t>Total Equity</t>
  </si>
  <si>
    <t>Shares Outstanding (mil.)</t>
  </si>
  <si>
    <r>
      <t xml:space="preserve">Cash Flow Statement </t>
    </r>
    <r>
      <rPr>
        <sz val="10"/>
        <rFont val="Arial"/>
        <family val="0"/>
      </rPr>
      <t> </t>
    </r>
  </si>
  <si>
    <t>Net Operating Cash Flow</t>
  </si>
  <si>
    <t>Net Investing Cash Flow</t>
  </si>
  <si>
    <t>Net Financing Cash Flow</t>
  </si>
  <si>
    <t>Net Change in Cash</t>
  </si>
  <si>
    <t>Cash Dividends Paid</t>
  </si>
  <si>
    <t>Hemscott, Inc.</t>
  </si>
  <si>
    <t>Some financial information provided by Hemscott, Inc.</t>
  </si>
  <si>
    <t>Hoover's Company Information</t>
  </si>
  <si>
    <t>Copyright © 2006,  Hoover's Inc.</t>
  </si>
  <si>
    <t>Find the following ratios for 2004, 2003, and 2002.  Excel is the easiest way to do this.  I have</t>
  </si>
  <si>
    <t>provided the industry and S&amp;P 500 averages.  Please write up a short synopsis of how this</t>
  </si>
  <si>
    <t>company is performing.  This homework is due Friday Feb. 17 at the beginning of your class.</t>
  </si>
  <si>
    <t>Industry</t>
  </si>
  <si>
    <t>Market</t>
  </si>
  <si>
    <t>Net Profit Margin</t>
  </si>
  <si>
    <t>ROE</t>
  </si>
  <si>
    <t>ROA</t>
  </si>
  <si>
    <t>P/E</t>
  </si>
  <si>
    <t>M/B</t>
  </si>
  <si>
    <t>P/CF</t>
  </si>
  <si>
    <t>Receivable Turnover</t>
  </si>
  <si>
    <t>DSO</t>
  </si>
  <si>
    <t>Inventory Turnover</t>
  </si>
  <si>
    <t>Inventory Days</t>
  </si>
  <si>
    <t>Total Asset Turnover</t>
  </si>
  <si>
    <t>Current Ratio</t>
  </si>
  <si>
    <t>Quick Ratio</t>
  </si>
  <si>
    <t>Total Debt Ratio</t>
  </si>
  <si>
    <t>TIE</t>
  </si>
  <si>
    <t>BEP</t>
  </si>
  <si>
    <t>N/A</t>
  </si>
  <si>
    <t>FATO</t>
  </si>
  <si>
    <t>Stock Price per Share</t>
  </si>
  <si>
    <t>You have been given the following information.  Complete a Balance Sheet and</t>
  </si>
  <si>
    <t>Income Statement for 2005.  All figures are in millions.</t>
  </si>
  <si>
    <t>Sales will be $3,000 for the year. Accounts Receivable will be 10% of sales.  Selling</t>
  </si>
  <si>
    <t>General and Administrative Expense will be $500 for the year, and COGS will be</t>
  </si>
  <si>
    <t xml:space="preserve">67% of sales.  The company has $750 in long-term debt, and pays 8% interest on this debt.  </t>
  </si>
  <si>
    <t>It has a 35% combined tax rate, and depreciation expense of $130.  2004's accumulated</t>
  </si>
  <si>
    <t>depreciation was $780, and gross fixed assets were $2100. Inventory was $550, and total</t>
  </si>
  <si>
    <t xml:space="preserve">liabilities and stockholders equity were $2,390. NOWC totaled $548, with 50% of current liabilities </t>
  </si>
  <si>
    <t>in Accruals and 50% in A/P.   Last year, Retained Earnings totaled $440. The company</t>
  </si>
  <si>
    <t xml:space="preserve">has only common stock, no preferred.  </t>
  </si>
  <si>
    <t>Also  briefly explain in one paragraph what  you learned after solving about this country?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</si>
</sst>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2" xfId="19" applyBorder="1" applyAlignment="1">
      <alignment horizontal="center" wrapText="1"/>
    </xf>
    <xf numFmtId="0" fontId="2" fillId="0" borderId="3" xfId="19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6" xfId="19" applyBorder="1" applyAlignment="1">
      <alignment horizontal="center" wrapText="1"/>
    </xf>
    <xf numFmtId="0" fontId="2" fillId="0" borderId="7" xfId="19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subscribe/co/fin/annual.xhtml%3fID=40674" TargetMode="External" /><Relationship Id="rId2" Type="http://schemas.openxmlformats.org/officeDocument/2006/relationships/hyperlink" Target="http://www.hemscottdata.com/" TargetMode="External" /><Relationship Id="rId3" Type="http://schemas.openxmlformats.org/officeDocument/2006/relationships/hyperlink" Target="http://premium.hoovers.com/global/corp/about/index.xhtml?pageid=1010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76">
      <selection activeCell="F87" sqref="F87"/>
    </sheetView>
  </sheetViews>
  <sheetFormatPr defaultColWidth="9.140625" defaultRowHeight="12.75"/>
  <sheetData>
    <row r="1" spans="1:5" ht="15.75">
      <c r="A1" s="19" t="s">
        <v>0</v>
      </c>
      <c r="B1" s="20"/>
      <c r="C1" s="20"/>
      <c r="D1" s="20"/>
      <c r="E1" s="20"/>
    </row>
    <row r="2" spans="1:5" ht="15.75">
      <c r="A2" s="21" t="s">
        <v>1</v>
      </c>
      <c r="B2" s="22"/>
      <c r="C2" s="22"/>
      <c r="D2" s="22"/>
      <c r="E2" s="22"/>
    </row>
    <row r="3" spans="1:5" ht="12.75">
      <c r="A3" s="9" t="s">
        <v>2</v>
      </c>
      <c r="B3" s="10"/>
      <c r="C3" s="10"/>
      <c r="D3" s="10"/>
      <c r="E3" s="10"/>
    </row>
    <row r="4" spans="1:5" ht="12.75">
      <c r="A4" s="1"/>
      <c r="B4" s="1"/>
      <c r="C4" s="1"/>
      <c r="D4" s="1"/>
      <c r="E4" s="1"/>
    </row>
    <row r="5" spans="1:5" ht="15.75">
      <c r="A5" s="23" t="s">
        <v>3</v>
      </c>
      <c r="B5" s="24"/>
      <c r="C5" s="24"/>
      <c r="D5" s="24"/>
      <c r="E5" s="24"/>
    </row>
    <row r="6" spans="1:5" ht="12.75">
      <c r="A6" s="11" t="s">
        <v>4</v>
      </c>
      <c r="B6" s="12"/>
      <c r="C6" s="12"/>
      <c r="D6" s="12"/>
      <c r="E6" s="12"/>
    </row>
    <row r="7" spans="1:5" ht="12.75">
      <c r="A7" s="1"/>
      <c r="B7" s="1"/>
      <c r="C7" s="1"/>
      <c r="D7" s="1"/>
      <c r="E7" s="1"/>
    </row>
    <row r="8" spans="1:5" ht="12.75">
      <c r="A8" s="1"/>
      <c r="B8" s="2" t="s">
        <v>5</v>
      </c>
      <c r="C8" s="2" t="s">
        <v>6</v>
      </c>
      <c r="D8" s="2" t="s">
        <v>7</v>
      </c>
      <c r="E8" s="2" t="s">
        <v>8</v>
      </c>
    </row>
    <row r="9" spans="1:5" ht="12.75">
      <c r="A9" s="1" t="s">
        <v>9</v>
      </c>
      <c r="B9" s="3">
        <v>217.2</v>
      </c>
      <c r="C9" s="3">
        <v>207.9</v>
      </c>
      <c r="D9" s="3">
        <v>215.4</v>
      </c>
      <c r="E9" s="3">
        <v>186.8</v>
      </c>
    </row>
    <row r="10" spans="1:5" ht="38.25">
      <c r="A10" s="4" t="s">
        <v>10</v>
      </c>
      <c r="B10" s="5">
        <v>82.9</v>
      </c>
      <c r="C10" s="5">
        <v>78.5</v>
      </c>
      <c r="D10" s="5">
        <v>82.2</v>
      </c>
      <c r="E10" s="5">
        <v>75</v>
      </c>
    </row>
    <row r="11" spans="1:5" ht="25.5">
      <c r="A11" s="1" t="s">
        <v>11</v>
      </c>
      <c r="B11" s="3">
        <v>134.3</v>
      </c>
      <c r="C11" s="3">
        <v>129.4</v>
      </c>
      <c r="D11" s="3">
        <v>133.2</v>
      </c>
      <c r="E11" s="3">
        <v>111.8</v>
      </c>
    </row>
    <row r="12" spans="1:5" ht="25.5">
      <c r="A12" s="1" t="s">
        <v>12</v>
      </c>
      <c r="B12" s="3">
        <v>109.7</v>
      </c>
      <c r="C12" s="3">
        <v>106.4</v>
      </c>
      <c r="D12" s="3">
        <v>115.3</v>
      </c>
      <c r="E12" s="3">
        <v>93.7</v>
      </c>
    </row>
    <row r="13" spans="1:5" ht="51">
      <c r="A13" s="4" t="s">
        <v>13</v>
      </c>
      <c r="B13" s="5">
        <v>5</v>
      </c>
      <c r="C13" s="5">
        <v>7.1</v>
      </c>
      <c r="D13" s="5">
        <v>6.2</v>
      </c>
      <c r="E13" s="5">
        <v>6.7</v>
      </c>
    </row>
    <row r="14" spans="1:5" ht="25.5">
      <c r="A14" s="1" t="s">
        <v>14</v>
      </c>
      <c r="B14" s="3">
        <v>19.6</v>
      </c>
      <c r="C14" s="3">
        <v>15.9</v>
      </c>
      <c r="D14" s="3">
        <v>11.7</v>
      </c>
      <c r="E14" s="3">
        <v>11.4</v>
      </c>
    </row>
    <row r="15" spans="1:5" ht="38.25">
      <c r="A15" s="1" t="s">
        <v>15</v>
      </c>
      <c r="B15" s="3">
        <v>0.6</v>
      </c>
      <c r="C15" s="3">
        <v>1.1</v>
      </c>
      <c r="D15" s="3">
        <v>2.4</v>
      </c>
      <c r="E15" s="3">
        <v>1.8</v>
      </c>
    </row>
    <row r="16" spans="1:5" ht="25.5">
      <c r="A16" s="4" t="s">
        <v>16</v>
      </c>
      <c r="B16" s="5">
        <v>0</v>
      </c>
      <c r="C16" s="5">
        <v>0</v>
      </c>
      <c r="D16" s="5">
        <v>0</v>
      </c>
      <c r="E16" s="5">
        <v>0</v>
      </c>
    </row>
    <row r="17" spans="1:5" ht="38.25">
      <c r="A17" s="1" t="s">
        <v>17</v>
      </c>
      <c r="B17" s="3">
        <v>20.2</v>
      </c>
      <c r="C17" s="3">
        <v>17</v>
      </c>
      <c r="D17" s="3">
        <v>14.1</v>
      </c>
      <c r="E17" s="3">
        <v>13.2</v>
      </c>
    </row>
    <row r="18" spans="1:5" ht="25.5">
      <c r="A18" s="4" t="s">
        <v>18</v>
      </c>
      <c r="B18" s="5">
        <v>7.6</v>
      </c>
      <c r="C18" s="5">
        <v>6.4</v>
      </c>
      <c r="D18" s="5">
        <v>5.5</v>
      </c>
      <c r="E18" s="5">
        <v>5.4</v>
      </c>
    </row>
    <row r="19" spans="1:5" ht="51">
      <c r="A19" s="1" t="s">
        <v>19</v>
      </c>
      <c r="B19" s="3">
        <v>12.6</v>
      </c>
      <c r="C19" s="3">
        <v>10.6</v>
      </c>
      <c r="D19" s="3">
        <v>8.6</v>
      </c>
      <c r="E19" s="3">
        <v>7.8</v>
      </c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63.75">
      <c r="A22" s="1" t="s">
        <v>20</v>
      </c>
      <c r="B22" s="3">
        <v>0.86</v>
      </c>
      <c r="C22" s="3">
        <v>0.7</v>
      </c>
      <c r="D22" s="3">
        <v>0.52</v>
      </c>
      <c r="E22" s="3">
        <v>0.47</v>
      </c>
    </row>
    <row r="23" spans="1:5" ht="38.25">
      <c r="A23" s="4" t="s">
        <v>21</v>
      </c>
      <c r="B23" s="5">
        <v>0</v>
      </c>
      <c r="C23" s="5">
        <v>0</v>
      </c>
      <c r="D23" s="5">
        <v>0</v>
      </c>
      <c r="E23" s="5">
        <v>0</v>
      </c>
    </row>
    <row r="24" spans="1:5" ht="12.75">
      <c r="A24" s="1"/>
      <c r="B24" s="1"/>
      <c r="C24" s="1"/>
      <c r="D24" s="1"/>
      <c r="E24" s="1"/>
    </row>
    <row r="25" spans="1:5" ht="25.5">
      <c r="A25" s="6" t="s">
        <v>22</v>
      </c>
      <c r="B25" s="2" t="s">
        <v>5</v>
      </c>
      <c r="C25" s="2" t="s">
        <v>6</v>
      </c>
      <c r="D25" s="2" t="s">
        <v>7</v>
      </c>
      <c r="E25" s="2" t="s">
        <v>8</v>
      </c>
    </row>
    <row r="26" spans="1:5" ht="12.75">
      <c r="A26" s="1" t="s">
        <v>23</v>
      </c>
      <c r="B26" s="3">
        <v>35.8</v>
      </c>
      <c r="C26" s="3">
        <v>27.8</v>
      </c>
      <c r="D26" s="3">
        <v>20.6</v>
      </c>
      <c r="E26" s="3">
        <v>47.9</v>
      </c>
    </row>
    <row r="27" spans="1:5" ht="38.25">
      <c r="A27" s="4" t="s">
        <v>24</v>
      </c>
      <c r="B27" s="5">
        <v>12.8</v>
      </c>
      <c r="C27" s="5">
        <v>10.4</v>
      </c>
      <c r="D27" s="5">
        <v>17.8</v>
      </c>
      <c r="E27" s="5">
        <v>19.2</v>
      </c>
    </row>
    <row r="28" spans="1:5" ht="25.5">
      <c r="A28" s="1" t="s">
        <v>25</v>
      </c>
      <c r="B28" s="3">
        <v>12.6</v>
      </c>
      <c r="C28" s="3">
        <v>9.9</v>
      </c>
      <c r="D28" s="3">
        <v>8.3</v>
      </c>
      <c r="E28" s="3">
        <v>9.3</v>
      </c>
    </row>
    <row r="29" spans="1:5" ht="38.25">
      <c r="A29" s="4" t="s">
        <v>26</v>
      </c>
      <c r="B29" s="5">
        <v>26.6</v>
      </c>
      <c r="C29" s="5">
        <v>19.7</v>
      </c>
      <c r="D29" s="5">
        <v>36.8</v>
      </c>
      <c r="E29" s="5">
        <v>4</v>
      </c>
    </row>
    <row r="30" spans="1:5" ht="38.25">
      <c r="A30" s="1" t="s">
        <v>27</v>
      </c>
      <c r="B30" s="3">
        <v>87.8</v>
      </c>
      <c r="C30" s="3">
        <v>67.8</v>
      </c>
      <c r="D30" s="3">
        <v>83.5</v>
      </c>
      <c r="E30" s="3">
        <v>80.5</v>
      </c>
    </row>
    <row r="31" spans="1:5" ht="25.5">
      <c r="A31" s="4" t="s">
        <v>28</v>
      </c>
      <c r="B31" s="5">
        <f>17.2+2.5</f>
        <v>19.7</v>
      </c>
      <c r="C31" s="5">
        <f>17.1+2.5</f>
        <v>19.6</v>
      </c>
      <c r="D31" s="5">
        <v>23.3</v>
      </c>
      <c r="E31" s="5">
        <v>27.1</v>
      </c>
    </row>
    <row r="32" spans="1:5" ht="25.5">
      <c r="A32" s="4" t="s">
        <v>29</v>
      </c>
      <c r="B32" s="5">
        <v>107.5</v>
      </c>
      <c r="C32" s="5">
        <v>87.4</v>
      </c>
      <c r="D32" s="5">
        <v>106.8</v>
      </c>
      <c r="E32" s="5">
        <v>107.5</v>
      </c>
    </row>
    <row r="33" spans="1:5" ht="12.75">
      <c r="A33" s="1"/>
      <c r="B33" s="1"/>
      <c r="C33" s="1"/>
      <c r="D33" s="1"/>
      <c r="E33" s="1"/>
    </row>
    <row r="34" spans="1:5" ht="25.5">
      <c r="A34" s="4" t="s">
        <v>30</v>
      </c>
      <c r="B34" s="5">
        <v>9.7</v>
      </c>
      <c r="C34" s="5">
        <v>6.4</v>
      </c>
      <c r="D34" s="5">
        <v>9</v>
      </c>
      <c r="E34" s="5">
        <v>11.2</v>
      </c>
    </row>
    <row r="35" spans="1:5" ht="38.25">
      <c r="A35" s="1" t="s">
        <v>31</v>
      </c>
      <c r="B35" s="3">
        <v>0</v>
      </c>
      <c r="C35" s="3">
        <v>0</v>
      </c>
      <c r="D35" s="3">
        <v>0</v>
      </c>
      <c r="E35" s="3">
        <v>0</v>
      </c>
    </row>
    <row r="36" spans="1:5" ht="38.25">
      <c r="A36" s="4" t="s">
        <v>32</v>
      </c>
      <c r="B36" s="5">
        <v>16.5</v>
      </c>
      <c r="C36" s="5">
        <v>15.5</v>
      </c>
      <c r="D36" s="5">
        <v>15.9</v>
      </c>
      <c r="E36" s="5">
        <v>13.2</v>
      </c>
    </row>
    <row r="37" spans="1:5" ht="38.25">
      <c r="A37" s="1" t="s">
        <v>33</v>
      </c>
      <c r="B37" s="3">
        <v>26.2</v>
      </c>
      <c r="C37" s="3">
        <v>21.9</v>
      </c>
      <c r="D37" s="3">
        <v>24.9</v>
      </c>
      <c r="E37" s="3">
        <v>24.4</v>
      </c>
    </row>
    <row r="38" spans="1:5" ht="38.25">
      <c r="A38" s="4" t="s">
        <v>34</v>
      </c>
      <c r="B38" s="5">
        <v>0</v>
      </c>
      <c r="C38" s="5">
        <v>0</v>
      </c>
      <c r="D38" s="5">
        <v>0</v>
      </c>
      <c r="E38" s="5">
        <v>0</v>
      </c>
    </row>
    <row r="39" spans="1:5" ht="51">
      <c r="A39" s="1" t="s">
        <v>35</v>
      </c>
      <c r="B39" s="3">
        <v>0.8</v>
      </c>
      <c r="C39" s="3">
        <v>0.7</v>
      </c>
      <c r="D39" s="3">
        <v>0.7</v>
      </c>
      <c r="E39" s="3">
        <v>1.3</v>
      </c>
    </row>
    <row r="40" spans="1:5" ht="25.5">
      <c r="A40" s="4" t="s">
        <v>36</v>
      </c>
      <c r="B40" s="5">
        <v>29.1</v>
      </c>
      <c r="C40" s="5">
        <v>24.8</v>
      </c>
      <c r="D40" s="5">
        <v>28</v>
      </c>
      <c r="E40" s="5">
        <v>29.3</v>
      </c>
    </row>
    <row r="41" spans="1:5" ht="12.75">
      <c r="A41" s="1"/>
      <c r="B41" s="1"/>
      <c r="C41" s="1"/>
      <c r="D41" s="1"/>
      <c r="E41" s="1"/>
    </row>
    <row r="42" spans="1:5" ht="38.25">
      <c r="A42" s="4" t="s">
        <v>37</v>
      </c>
      <c r="B42" s="5">
        <v>0</v>
      </c>
      <c r="C42" s="5">
        <v>0</v>
      </c>
      <c r="D42" s="5">
        <v>0</v>
      </c>
      <c r="E42" s="5">
        <v>0</v>
      </c>
    </row>
    <row r="43" spans="1:5" ht="38.25">
      <c r="A43" s="1" t="s">
        <v>38</v>
      </c>
      <c r="B43" s="3">
        <v>78.4</v>
      </c>
      <c r="C43" s="3">
        <v>62.5</v>
      </c>
      <c r="D43" s="3">
        <v>78.8</v>
      </c>
      <c r="E43" s="3">
        <v>78.2</v>
      </c>
    </row>
    <row r="44" spans="1:5" ht="25.5">
      <c r="A44" s="4" t="s">
        <v>39</v>
      </c>
      <c r="B44" s="5">
        <v>78.4</v>
      </c>
      <c r="C44" s="5">
        <v>62.5</v>
      </c>
      <c r="D44" s="5">
        <v>78.8</v>
      </c>
      <c r="E44" s="5">
        <v>78.2</v>
      </c>
    </row>
    <row r="45" spans="1:5" ht="38.25">
      <c r="A45" s="1" t="s">
        <v>40</v>
      </c>
      <c r="B45" s="3">
        <v>14.3</v>
      </c>
      <c r="C45" s="3">
        <v>13.9</v>
      </c>
      <c r="D45" s="3">
        <v>15.8</v>
      </c>
      <c r="E45" s="3">
        <v>16.3</v>
      </c>
    </row>
    <row r="46" spans="1:5" ht="12.75">
      <c r="A46" s="1"/>
      <c r="B46" s="1"/>
      <c r="C46" s="1"/>
      <c r="D46" s="1"/>
      <c r="E46" s="1"/>
    </row>
    <row r="47" spans="1:5" ht="51">
      <c r="A47" s="6" t="s">
        <v>41</v>
      </c>
      <c r="B47" s="2" t="s">
        <v>5</v>
      </c>
      <c r="C47" s="2" t="s">
        <v>6</v>
      </c>
      <c r="D47" s="2" t="s">
        <v>7</v>
      </c>
      <c r="E47" s="2" t="s">
        <v>8</v>
      </c>
    </row>
    <row r="48" spans="1:5" ht="51">
      <c r="A48" s="1" t="s">
        <v>42</v>
      </c>
      <c r="B48" s="3">
        <v>19.3</v>
      </c>
      <c r="C48" s="3">
        <v>19.6</v>
      </c>
      <c r="D48" s="3">
        <v>13.8</v>
      </c>
      <c r="E48" s="3">
        <v>19.3</v>
      </c>
    </row>
    <row r="49" spans="1:5" ht="51">
      <c r="A49" s="4" t="s">
        <v>43</v>
      </c>
      <c r="B49" s="5">
        <v>-13.8</v>
      </c>
      <c r="C49" s="5">
        <v>15</v>
      </c>
      <c r="D49" s="5">
        <v>-30.3</v>
      </c>
      <c r="E49" s="5">
        <v>-3</v>
      </c>
    </row>
    <row r="50" spans="1:5" ht="51">
      <c r="A50" s="1" t="s">
        <v>44</v>
      </c>
      <c r="B50" s="3">
        <v>2.6</v>
      </c>
      <c r="C50" s="3">
        <v>-27.5</v>
      </c>
      <c r="D50" s="3">
        <v>-8.8</v>
      </c>
      <c r="E50" s="3">
        <v>-3.5</v>
      </c>
    </row>
    <row r="51" spans="1:5" ht="38.25">
      <c r="A51" s="4" t="s">
        <v>45</v>
      </c>
      <c r="B51" s="5">
        <v>8</v>
      </c>
      <c r="C51" s="5">
        <v>7.2</v>
      </c>
      <c r="D51" s="5">
        <v>-25.2</v>
      </c>
      <c r="E51" s="5">
        <v>12.8</v>
      </c>
    </row>
    <row r="52" spans="1:5" ht="12.75">
      <c r="A52" s="1"/>
      <c r="B52" s="1"/>
      <c r="C52" s="1"/>
      <c r="D52" s="1"/>
      <c r="E52" s="1"/>
    </row>
    <row r="53" spans="1:5" ht="51">
      <c r="A53" s="4" t="s">
        <v>13</v>
      </c>
      <c r="B53" s="5">
        <v>5</v>
      </c>
      <c r="C53" s="5">
        <v>7.1</v>
      </c>
      <c r="D53" s="5">
        <v>6.2</v>
      </c>
      <c r="E53" s="5">
        <v>6.7</v>
      </c>
    </row>
    <row r="54" spans="1:5" ht="38.25">
      <c r="A54" s="1" t="s">
        <v>74</v>
      </c>
      <c r="B54" s="3">
        <v>21.27</v>
      </c>
      <c r="C54" s="3">
        <v>18.14</v>
      </c>
      <c r="D54" s="3">
        <v>14.3</v>
      </c>
      <c r="E54" s="3"/>
    </row>
    <row r="55" spans="1:5" ht="38.25">
      <c r="A55" s="4" t="s">
        <v>46</v>
      </c>
      <c r="B55" s="5">
        <v>0</v>
      </c>
      <c r="C55" s="5">
        <v>0</v>
      </c>
      <c r="D55" s="5">
        <v>0</v>
      </c>
      <c r="E55" s="5">
        <v>0</v>
      </c>
    </row>
    <row r="56" spans="1:5" ht="12.75">
      <c r="A56" s="13" t="s">
        <v>47</v>
      </c>
      <c r="B56" s="14"/>
      <c r="C56" s="14"/>
      <c r="D56" s="14"/>
      <c r="E56" s="14"/>
    </row>
    <row r="57" spans="1:5" ht="12.75">
      <c r="A57" s="15" t="s">
        <v>48</v>
      </c>
      <c r="B57" s="16"/>
      <c r="C57" s="16"/>
      <c r="D57" s="16"/>
      <c r="E57" s="16"/>
    </row>
    <row r="58" spans="1:5" ht="12.75">
      <c r="A58" s="17" t="s">
        <v>49</v>
      </c>
      <c r="B58" s="18"/>
      <c r="C58" s="18"/>
      <c r="D58" s="18"/>
      <c r="E58" s="18"/>
    </row>
    <row r="59" spans="1:5" ht="12.75">
      <c r="A59" s="9" t="s">
        <v>50</v>
      </c>
      <c r="B59" s="10"/>
      <c r="C59" s="10"/>
      <c r="D59" s="10"/>
      <c r="E59" s="10"/>
    </row>
    <row r="61" ht="12.75">
      <c r="A61" t="s">
        <v>51</v>
      </c>
    </row>
    <row r="62" ht="12.75">
      <c r="A62" t="s">
        <v>52</v>
      </c>
    </row>
    <row r="63" ht="12.75">
      <c r="A63" t="s">
        <v>53</v>
      </c>
    </row>
    <row r="64" spans="3:4" ht="12.75">
      <c r="C64" t="s">
        <v>54</v>
      </c>
      <c r="D64" t="s">
        <v>55</v>
      </c>
    </row>
    <row r="65" spans="1:4" ht="12.75">
      <c r="A65" t="s">
        <v>56</v>
      </c>
      <c r="C65" s="7">
        <v>0.107</v>
      </c>
      <c r="D65" s="7">
        <v>0.0696</v>
      </c>
    </row>
    <row r="66" spans="1:4" ht="12.75">
      <c r="A66" t="s">
        <v>57</v>
      </c>
      <c r="C66" s="7">
        <v>0.22</v>
      </c>
      <c r="D66" s="7">
        <v>0.132</v>
      </c>
    </row>
    <row r="67" spans="1:4" ht="12.75">
      <c r="A67" t="s">
        <v>58</v>
      </c>
      <c r="C67" s="7">
        <v>0.075</v>
      </c>
      <c r="D67" s="7">
        <v>0.022</v>
      </c>
    </row>
    <row r="68" spans="1:4" ht="12.75">
      <c r="A68" t="s">
        <v>59</v>
      </c>
      <c r="C68">
        <v>21.26</v>
      </c>
      <c r="D68">
        <v>20.65</v>
      </c>
    </row>
    <row r="69" spans="1:4" ht="12.75">
      <c r="A69" t="s">
        <v>60</v>
      </c>
      <c r="C69" s="8">
        <v>4.68</v>
      </c>
      <c r="D69" s="8">
        <v>2.77</v>
      </c>
    </row>
    <row r="70" spans="1:4" ht="12.75">
      <c r="A70" t="s">
        <v>61</v>
      </c>
      <c r="C70" s="8">
        <v>13.56</v>
      </c>
      <c r="D70" s="8">
        <v>12.06</v>
      </c>
    </row>
    <row r="71" spans="1:4" ht="12.75">
      <c r="A71" t="s">
        <v>62</v>
      </c>
      <c r="C71" s="8">
        <v>7.6</v>
      </c>
      <c r="D71" s="8">
        <v>7.2</v>
      </c>
    </row>
    <row r="72" spans="1:4" ht="12.75">
      <c r="A72" t="s">
        <v>63</v>
      </c>
      <c r="C72" s="8">
        <v>47.75</v>
      </c>
      <c r="D72" s="8">
        <v>50.53</v>
      </c>
    </row>
    <row r="73" spans="1:4" ht="12.75">
      <c r="A73" t="s">
        <v>64</v>
      </c>
      <c r="C73" s="8">
        <v>3.9</v>
      </c>
      <c r="D73" s="8">
        <v>7.5</v>
      </c>
    </row>
    <row r="74" spans="1:4" ht="12.75">
      <c r="A74" t="s">
        <v>65</v>
      </c>
      <c r="C74" s="8">
        <v>92</v>
      </c>
      <c r="D74" s="8">
        <v>48</v>
      </c>
    </row>
    <row r="75" spans="1:4" ht="12.75">
      <c r="A75" t="s">
        <v>66</v>
      </c>
      <c r="C75" s="8">
        <v>0.7</v>
      </c>
      <c r="D75" s="8">
        <v>0.3</v>
      </c>
    </row>
    <row r="76" spans="1:4" ht="12.75">
      <c r="A76" t="s">
        <v>67</v>
      </c>
      <c r="C76" s="8">
        <v>1.09</v>
      </c>
      <c r="D76" s="8">
        <v>1.41</v>
      </c>
    </row>
    <row r="77" spans="1:4" ht="12.75">
      <c r="A77" t="s">
        <v>68</v>
      </c>
      <c r="C77" s="8">
        <v>0.6</v>
      </c>
      <c r="D77" s="8">
        <v>1</v>
      </c>
    </row>
    <row r="78" spans="1:4" ht="12.75">
      <c r="A78" t="s">
        <v>69</v>
      </c>
      <c r="C78" s="7">
        <v>0.48</v>
      </c>
      <c r="D78" s="7">
        <v>0.778</v>
      </c>
    </row>
    <row r="79" spans="1:4" ht="12.75">
      <c r="A79" t="s">
        <v>70</v>
      </c>
      <c r="C79" s="8">
        <v>6.2</v>
      </c>
      <c r="D79" s="8">
        <v>3.2</v>
      </c>
    </row>
    <row r="80" spans="1:4" ht="12.75">
      <c r="A80" t="s">
        <v>71</v>
      </c>
      <c r="C80" t="s">
        <v>72</v>
      </c>
      <c r="D80" t="s">
        <v>72</v>
      </c>
    </row>
    <row r="81" spans="1:4" ht="12.75">
      <c r="A81" t="s">
        <v>73</v>
      </c>
      <c r="C81" t="s">
        <v>72</v>
      </c>
      <c r="D81" t="s">
        <v>72</v>
      </c>
    </row>
    <row r="86" ht="12.75">
      <c r="A86" t="s">
        <v>75</v>
      </c>
    </row>
    <row r="87" spans="1:6" ht="12.75">
      <c r="A87" t="s">
        <v>76</v>
      </c>
      <c r="F87" t="s">
        <v>85</v>
      </c>
    </row>
    <row r="89" ht="12.75">
      <c r="A89" t="s">
        <v>77</v>
      </c>
    </row>
    <row r="90" ht="12.75">
      <c r="A90" t="s">
        <v>78</v>
      </c>
    </row>
    <row r="91" ht="12.75">
      <c r="A91" t="s">
        <v>79</v>
      </c>
    </row>
    <row r="92" ht="12.75">
      <c r="A92" t="s">
        <v>80</v>
      </c>
    </row>
    <row r="93" ht="12.75">
      <c r="A93" t="s">
        <v>81</v>
      </c>
    </row>
    <row r="94" ht="12.75">
      <c r="A94" t="s">
        <v>82</v>
      </c>
    </row>
    <row r="95" ht="12.75">
      <c r="A95" t="s">
        <v>83</v>
      </c>
    </row>
    <row r="96" ht="12.75">
      <c r="A96" t="s">
        <v>84</v>
      </c>
    </row>
  </sheetData>
  <mergeCells count="9">
    <mergeCell ref="A1:E1"/>
    <mergeCell ref="A2:E2"/>
    <mergeCell ref="A3:E3"/>
    <mergeCell ref="A5:E5"/>
    <mergeCell ref="A59:E59"/>
    <mergeCell ref="A6:E6"/>
    <mergeCell ref="A56:E56"/>
    <mergeCell ref="A57:E57"/>
    <mergeCell ref="A58:E58"/>
  </mergeCells>
  <hyperlinks>
    <hyperlink ref="A3" r:id="rId1" display="../../../../../subscribe/co/fin/annual.xhtml%3fID=40674"/>
    <hyperlink ref="A56" r:id="rId2" display="http://www.hemscottdata.com/"/>
    <hyperlink ref="A59" r:id="rId3" display="http://premium.hoovers.com/global/corp/about/index.xhtml?pageid=101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Bryant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DiLauro</dc:creator>
  <cp:keywords/>
  <dc:description/>
  <cp:lastModifiedBy>Mert</cp:lastModifiedBy>
  <dcterms:created xsi:type="dcterms:W3CDTF">2006-02-13T22:09:21Z</dcterms:created>
  <dcterms:modified xsi:type="dcterms:W3CDTF">2006-02-16T07:01:53Z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