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80" yWindow="525" windowWidth="8355" windowHeight="4860" tabRatio="760" activeTab="0"/>
  </bookViews>
  <sheets>
    <sheet name="Problem 15-1 + Data" sheetId="1" r:id="rId1"/>
    <sheet name="Instructions" sheetId="2" r:id="rId2"/>
  </sheets>
  <definedNames>
    <definedName name="_xlnm.Print_Area" localSheetId="0">'Problem 15-1 + Data'!$B$2:$H$67</definedName>
  </definedNames>
  <calcPr fullCalcOnLoad="1"/>
</workbook>
</file>

<file path=xl/sharedStrings.xml><?xml version="1.0" encoding="utf-8"?>
<sst xmlns="http://schemas.openxmlformats.org/spreadsheetml/2006/main" count="110" uniqueCount="79">
  <si>
    <t>Name:</t>
  </si>
  <si>
    <t>Course:</t>
  </si>
  <si>
    <t>Date:</t>
  </si>
  <si>
    <t>Instructions:</t>
  </si>
  <si>
    <t>Problem:</t>
  </si>
  <si>
    <t>P15-1, Equity Transactions and Statement
            Presentations, File 15p-1</t>
  </si>
  <si>
    <t xml:space="preserve">per share cash dividend on the common stock and </t>
  </si>
  <si>
    <t>declared the preferred dividend.</t>
  </si>
  <si>
    <t>and, land with an appraised value of</t>
  </si>
  <si>
    <t xml:space="preserve">per share. </t>
  </si>
  <si>
    <t>(Use the cost method.)</t>
  </si>
  <si>
    <t>Machinery</t>
  </si>
  <si>
    <t>Factory Building</t>
  </si>
  <si>
    <t>Land</t>
  </si>
  <si>
    <t>Cash</t>
  </si>
  <si>
    <t>25,200*</t>
  </si>
  <si>
    <t>9,000*</t>
  </si>
  <si>
    <t>Treasury Stock</t>
  </si>
  <si>
    <t>Income Summary</t>
  </si>
  <si>
    <t>Stockholders’ equity:</t>
  </si>
  <si>
    <t>Paid-in capital in excess of par—preferred</t>
  </si>
  <si>
    <t>Paid-in capital in excess of par—common</t>
  </si>
  <si>
    <t>Total paid-in capital</t>
  </si>
  <si>
    <t>Total stockholders’ equity</t>
  </si>
  <si>
    <r>
      <t xml:space="preserve">*(The debit is made to Retained Earnings because no Paid-in Capital </t>
    </r>
    <r>
      <rPr>
        <sz val="10"/>
        <color indexed="9"/>
        <rFont val="Arial"/>
        <family val="2"/>
      </rPr>
      <t>*</t>
    </r>
    <r>
      <rPr>
        <sz val="10"/>
        <rFont val="Arial"/>
        <family val="2"/>
      </rPr>
      <t>from Treasury Stock exists.)</t>
    </r>
  </si>
  <si>
    <r>
      <t>(b)</t>
    </r>
    <r>
      <rPr>
        <sz val="10"/>
        <rFont val="Arial"/>
        <family val="0"/>
      </rPr>
      <t xml:space="preserve"> Prepare the stockholders' equity section of Drabek Corporation's balance sheet as of
     December 31, 2003.</t>
    </r>
  </si>
  <si>
    <t>Preferred stock—par value $100 per share, 8% cumulative
    and nonparticipating, 5,000 shares authorized, 4,000 shares
    issued and outstanding</t>
  </si>
  <si>
    <t>Common stock—par value $5 per share, 50,000 shares authorized,
    20,000 issued and outstanding</t>
  </si>
  <si>
    <t>Account Title</t>
  </si>
  <si>
    <t>Amount</t>
  </si>
  <si>
    <t>Formula</t>
  </si>
  <si>
    <t>Issued</t>
  </si>
  <si>
    <t>per share.</t>
  </si>
  <si>
    <t>Retained earnings</t>
  </si>
  <si>
    <t>On January 5, 2003, Drabek Corporation received a charter granting the right to issue</t>
  </si>
  <si>
    <t>shares of</t>
  </si>
  <si>
    <t>par value</t>
  </si>
  <si>
    <t>cumulative and nonparticipating preferred</t>
  </si>
  <si>
    <t>stock, and</t>
  </si>
  <si>
    <t>par value common stock. It then completed</t>
  </si>
  <si>
    <t>these transactions:</t>
  </si>
  <si>
    <t>shares of common stock at</t>
  </si>
  <si>
    <t>Issued Robb Neb Corp.</t>
  </si>
  <si>
    <t>shares of preferred stock for the following assets:</t>
  </si>
  <si>
    <t>Machinery with a fair market value of</t>
  </si>
  <si>
    <t>A factory building with a fair market value of</t>
  </si>
  <si>
    <t>Purchased</t>
  </si>
  <si>
    <t>Sold the</t>
  </si>
  <si>
    <t>treasury shares at</t>
  </si>
  <si>
    <t>Declared a</t>
  </si>
  <si>
    <t>Closed the Income Summary account. There was a</t>
  </si>
  <si>
    <t>net income.</t>
  </si>
  <si>
    <r>
      <t>(a)</t>
    </r>
    <r>
      <rPr>
        <sz val="10"/>
        <rFont val="Arial"/>
        <family val="0"/>
      </rPr>
      <t xml:space="preserve"> Record the journal entries for the transactions listed above.</t>
    </r>
  </si>
  <si>
    <t>Common Stock</t>
  </si>
  <si>
    <t>Retained Earnings</t>
  </si>
  <si>
    <t>Instructions for the Microsoft Excel Templates</t>
  </si>
  <si>
    <t xml:space="preserve">Be advised, the worksheet and workbooks are not protected. </t>
  </si>
  <si>
    <t>Extensive detail and information is contained within the manual.</t>
  </si>
  <si>
    <t>Striking the "F1" key or following the path "Windows&gt;Excel Help" will invoke the Office Assistant and bring up one of several help menus.</t>
  </si>
  <si>
    <t>You should enter your name, course ID, date, and instructor's name into the cells at the top of the page.</t>
  </si>
  <si>
    <t>Each page contains a page footer with a Page # of Page ## as well as time and date to assist in assembly of multiple pages.</t>
  </si>
  <si>
    <t>Each worksheet contains the identification of the problem or exercise.</t>
  </si>
  <si>
    <t>All formatting should have been accomplished to provide satisfactory presentation. See the text for additional assistance in formating.</t>
  </si>
  <si>
    <t>If more than one page is required by the problem, the page breaks are preset.</t>
  </si>
  <si>
    <t>In general, the yellow highlighted cells are the cells which work and effort should be presented.</t>
  </si>
  <si>
    <t>Place the proper account title in the cell where the word "Account title" appears on the template.</t>
  </si>
  <si>
    <t>Place the value in the cell where the word "Value" or "Amount" appears on the template. A formula may be placed in some of these cells.</t>
  </si>
  <si>
    <t>Write a formula into cells where the word "Formula" appears. In these cells, an amount calculated can be entered. An amount can be placed in these cells.</t>
  </si>
  <si>
    <t>Place the explanation for the entry in the cell where the word "Text Explanation" appears on the template.</t>
  </si>
  <si>
    <t>Insert the account number where "Acct Nbr" appears on the template during posting.</t>
  </si>
  <si>
    <t>Insert the journal reference where "JOURN #" appears on the template during posting.</t>
  </si>
  <si>
    <t>Insert the title in the cell where "TITLE" appears on the template.</t>
  </si>
  <si>
    <t>The print area is defined to fit onto 8 1/2" X 11" sheets in portrait or landscape mode as required.</t>
  </si>
  <si>
    <t>The gray filled cells define the perimeter of the problem and the print area.</t>
  </si>
  <si>
    <t>The problem is formatted for whole dollars with comma separations (no cents) except where required.</t>
  </si>
  <si>
    <t>The display may have "Freeze Pane" invoked so column titles remain visible during data entry.</t>
  </si>
  <si>
    <t>Negative values may be shown as ($400) or -$400.</t>
  </si>
  <si>
    <t>Consider using "Split" panes to assist in copy and paste of data.</t>
  </si>
  <si>
    <t>Much of the exercises and problems can have data entered by the "look to" or "=A34" type formula where cell A34 contains the data to be entered. This precludes typing and data entry errors.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</si>
</sst>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.0_);[Red]\(&quot;$&quot;#,##0.0\)"/>
    <numFmt numFmtId="167" formatCode="[$-409]dddd\,\ mmmm\ dd\,\ yyyy"/>
    <numFmt numFmtId="168" formatCode="[$-409]mmmm\ d\,\ yyyy;@"/>
    <numFmt numFmtId="169" formatCode="mmm\ d"/>
    <numFmt numFmtId="170" formatCode="&quot;$&quot;#,##0.00"/>
    <numFmt numFmtId="171" formatCode="0.0%"/>
    <numFmt numFmtId="172" formatCode="0_);[Red]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 d\,\ yy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9"/>
      <name val="Arial"/>
      <family val="2"/>
    </font>
    <font>
      <b/>
      <i/>
      <u val="single"/>
      <sz val="12"/>
      <color indexed="10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6" fontId="0" fillId="0" borderId="1" xfId="0" applyNumberFormat="1" applyBorder="1" applyAlignment="1">
      <alignment horizontal="center"/>
    </xf>
    <xf numFmtId="38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0" xfId="0" applyFont="1" applyFill="1" applyAlignment="1">
      <alignment/>
    </xf>
    <xf numFmtId="6" fontId="0" fillId="0" borderId="2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left" vertical="top"/>
    </xf>
    <xf numFmtId="177" fontId="0" fillId="0" borderId="0" xfId="0" applyNumberFormat="1" applyFont="1" applyBorder="1" applyAlignment="1">
      <alignment horizontal="center" vertical="top"/>
    </xf>
    <xf numFmtId="38" fontId="0" fillId="3" borderId="0" xfId="0" applyNumberFormat="1" applyFont="1" applyFill="1" applyBorder="1" applyAlignment="1">
      <alignment horizontal="right" vertical="top"/>
    </xf>
    <xf numFmtId="38" fontId="0" fillId="3" borderId="3" xfId="0" applyNumberFormat="1" applyFont="1" applyFill="1" applyBorder="1" applyAlignment="1">
      <alignment horizontal="right" vertical="top"/>
    </xf>
    <xf numFmtId="38" fontId="0" fillId="3" borderId="4" xfId="0" applyNumberFormat="1" applyFont="1" applyFill="1" applyBorder="1" applyAlignment="1">
      <alignment horizontal="right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3" borderId="0" xfId="0" applyNumberFormat="1" applyFont="1" applyFill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0" fontId="0" fillId="3" borderId="0" xfId="0" applyNumberFormat="1" applyFont="1" applyFill="1" applyBorder="1" applyAlignment="1">
      <alignment horizontal="left" vertical="top" wrapText="1"/>
    </xf>
    <xf numFmtId="38" fontId="0" fillId="3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6" fontId="0" fillId="3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3" borderId="0" xfId="0" applyNumberFormat="1" applyFont="1" applyFill="1" applyBorder="1" applyAlignment="1">
      <alignment horizontal="left" vertical="top" inden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2" fillId="3" borderId="7" xfId="0" applyFont="1" applyFill="1" applyBorder="1" applyAlignment="1">
      <alignment/>
    </xf>
    <xf numFmtId="0" fontId="3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4.00390625" style="0" customWidth="1"/>
    <col min="3" max="7" width="11.421875" style="0" customWidth="1"/>
    <col min="8" max="8" width="14.140625" style="0" customWidth="1"/>
    <col min="9" max="9" width="3.28125" style="0" customWidth="1"/>
  </cols>
  <sheetData>
    <row r="1" spans="1:9" ht="12.75">
      <c r="A1" s="10"/>
      <c r="B1" s="1"/>
      <c r="C1" s="1"/>
      <c r="D1" s="1"/>
      <c r="E1" s="1"/>
      <c r="F1" s="1"/>
      <c r="G1" s="1"/>
      <c r="H1" s="10"/>
      <c r="I1" s="10"/>
    </row>
    <row r="2" spans="1:9" ht="18.75" thickBot="1">
      <c r="A2" s="1"/>
      <c r="B2" s="2" t="s">
        <v>0</v>
      </c>
      <c r="C2" s="38"/>
      <c r="D2" s="38"/>
      <c r="E2" s="38"/>
      <c r="F2" s="38"/>
      <c r="G2" s="38"/>
      <c r="H2" s="38"/>
      <c r="I2" s="10"/>
    </row>
    <row r="3" spans="1:9" ht="18">
      <c r="A3" s="1"/>
      <c r="B3" s="2" t="s">
        <v>4</v>
      </c>
      <c r="C3" s="39" t="s">
        <v>5</v>
      </c>
      <c r="D3" s="40"/>
      <c r="E3" s="40"/>
      <c r="F3" s="40"/>
      <c r="G3" s="40"/>
      <c r="H3" s="40"/>
      <c r="I3" s="10"/>
    </row>
    <row r="4" spans="1:9" ht="18">
      <c r="A4" s="10"/>
      <c r="B4" s="2"/>
      <c r="C4" s="27"/>
      <c r="D4" s="27"/>
      <c r="E4" s="27"/>
      <c r="F4" s="27"/>
      <c r="G4" s="27"/>
      <c r="H4" s="27"/>
      <c r="I4" s="10"/>
    </row>
    <row r="5" spans="1:9" ht="18.75" thickBot="1">
      <c r="A5" s="10"/>
      <c r="B5" s="2" t="s">
        <v>1</v>
      </c>
      <c r="C5" s="38"/>
      <c r="D5" s="38"/>
      <c r="E5" s="38"/>
      <c r="F5" s="38"/>
      <c r="G5" s="38"/>
      <c r="H5" s="38"/>
      <c r="I5" s="10"/>
    </row>
    <row r="6" spans="1:9" ht="18.75" thickBot="1">
      <c r="A6" s="10"/>
      <c r="B6" s="2" t="s">
        <v>2</v>
      </c>
      <c r="C6" s="38"/>
      <c r="D6" s="38"/>
      <c r="E6" s="38"/>
      <c r="F6" s="38"/>
      <c r="G6" s="38"/>
      <c r="H6" s="38"/>
      <c r="I6" s="10"/>
    </row>
    <row r="7" spans="1:9" ht="12.75">
      <c r="A7" s="10"/>
      <c r="B7" s="35"/>
      <c r="C7" s="35"/>
      <c r="D7" s="35"/>
      <c r="E7" s="35"/>
      <c r="F7" s="35"/>
      <c r="G7" s="35"/>
      <c r="H7" s="35"/>
      <c r="I7" s="10"/>
    </row>
    <row r="8" spans="1:9" ht="12.75">
      <c r="A8" s="10"/>
      <c r="B8" s="35" t="s">
        <v>34</v>
      </c>
      <c r="C8" s="35"/>
      <c r="D8" s="35"/>
      <c r="E8" s="35"/>
      <c r="F8" s="35"/>
      <c r="G8" s="41"/>
      <c r="H8" s="4">
        <v>5000</v>
      </c>
      <c r="I8" s="10"/>
    </row>
    <row r="9" spans="1:9" ht="12.75">
      <c r="A9" s="10"/>
      <c r="B9" t="s">
        <v>35</v>
      </c>
      <c r="C9" s="3">
        <v>100</v>
      </c>
      <c r="D9" s="5" t="s">
        <v>36</v>
      </c>
      <c r="E9" s="7">
        <v>0.08</v>
      </c>
      <c r="F9" s="35" t="s">
        <v>37</v>
      </c>
      <c r="G9" s="35"/>
      <c r="H9" s="35"/>
      <c r="I9" s="10"/>
    </row>
    <row r="10" spans="1:9" ht="12.75">
      <c r="A10" s="10"/>
      <c r="B10" t="s">
        <v>38</v>
      </c>
      <c r="C10" s="4">
        <v>500000</v>
      </c>
      <c r="D10" s="5" t="s">
        <v>35</v>
      </c>
      <c r="E10" s="3">
        <v>5</v>
      </c>
      <c r="F10" s="35" t="s">
        <v>39</v>
      </c>
      <c r="G10" s="35"/>
      <c r="H10" s="35"/>
      <c r="I10" s="10"/>
    </row>
    <row r="11" spans="1:9" ht="12.75">
      <c r="A11" s="10"/>
      <c r="B11" s="35" t="s">
        <v>40</v>
      </c>
      <c r="C11" s="35"/>
      <c r="D11" s="35"/>
      <c r="E11" s="35"/>
      <c r="F11" s="35"/>
      <c r="G11" s="35"/>
      <c r="H11" s="35"/>
      <c r="I11" s="10"/>
    </row>
    <row r="12" spans="1:9" ht="12.75">
      <c r="A12" s="10"/>
      <c r="B12" s="6">
        <v>37267</v>
      </c>
      <c r="C12" t="s">
        <v>31</v>
      </c>
      <c r="D12" s="4">
        <v>20000</v>
      </c>
      <c r="E12" s="36" t="s">
        <v>41</v>
      </c>
      <c r="F12" s="37"/>
      <c r="G12" s="3">
        <v>16</v>
      </c>
      <c r="H12" t="s">
        <v>32</v>
      </c>
      <c r="I12" s="10"/>
    </row>
    <row r="13" spans="1:9" ht="12.75">
      <c r="A13" s="10"/>
      <c r="B13" s="6">
        <v>37288</v>
      </c>
      <c r="C13" s="35" t="s">
        <v>42</v>
      </c>
      <c r="D13" s="35"/>
      <c r="E13" s="4">
        <v>4000</v>
      </c>
      <c r="F13" s="35" t="s">
        <v>43</v>
      </c>
      <c r="G13" s="35"/>
      <c r="H13" s="35"/>
      <c r="I13" s="10"/>
    </row>
    <row r="14" spans="1:9" ht="12.75">
      <c r="A14" s="10"/>
      <c r="C14" s="35" t="s">
        <v>44</v>
      </c>
      <c r="D14" s="35"/>
      <c r="E14" s="35"/>
      <c r="F14" s="3">
        <v>50000</v>
      </c>
      <c r="I14" s="10"/>
    </row>
    <row r="15" spans="1:9" ht="12.75">
      <c r="A15" s="10"/>
      <c r="C15" s="35" t="s">
        <v>45</v>
      </c>
      <c r="D15" s="35"/>
      <c r="E15" s="35"/>
      <c r="F15" s="35"/>
      <c r="G15" s="35"/>
      <c r="H15" s="3">
        <v>110000</v>
      </c>
      <c r="I15" s="10"/>
    </row>
    <row r="16" spans="1:9" ht="12.75">
      <c r="A16" s="10"/>
      <c r="C16" s="35" t="s">
        <v>8</v>
      </c>
      <c r="D16" s="35"/>
      <c r="E16" s="35"/>
      <c r="F16" s="3">
        <v>270000</v>
      </c>
      <c r="I16" s="10"/>
    </row>
    <row r="17" spans="1:9" ht="12.75">
      <c r="A17" s="10"/>
      <c r="B17" s="6">
        <v>37466</v>
      </c>
      <c r="C17" t="s">
        <v>46</v>
      </c>
      <c r="D17" s="4">
        <v>1800</v>
      </c>
      <c r="E17" s="36" t="s">
        <v>41</v>
      </c>
      <c r="F17" s="37"/>
      <c r="G17" s="3">
        <v>19</v>
      </c>
      <c r="H17" t="s">
        <v>9</v>
      </c>
      <c r="I17" s="10"/>
    </row>
    <row r="18" spans="1:9" ht="12.75">
      <c r="A18" s="10"/>
      <c r="B18" s="12"/>
      <c r="C18" s="29" t="s">
        <v>10</v>
      </c>
      <c r="D18" s="29"/>
      <c r="E18" s="29"/>
      <c r="F18" s="29"/>
      <c r="G18" s="29"/>
      <c r="H18" s="29"/>
      <c r="I18" s="10"/>
    </row>
    <row r="19" spans="1:9" ht="12.75">
      <c r="A19" s="10"/>
      <c r="B19" s="6">
        <v>37478</v>
      </c>
      <c r="C19" t="s">
        <v>47</v>
      </c>
      <c r="D19" s="4">
        <v>1800</v>
      </c>
      <c r="E19" s="33" t="s">
        <v>48</v>
      </c>
      <c r="F19" s="34"/>
      <c r="G19" s="3">
        <v>14</v>
      </c>
      <c r="H19" t="s">
        <v>32</v>
      </c>
      <c r="I19" s="10"/>
    </row>
    <row r="20" spans="1:9" ht="12.75">
      <c r="A20" s="10"/>
      <c r="B20" s="6">
        <v>37621</v>
      </c>
      <c r="C20" s="9" t="s">
        <v>49</v>
      </c>
      <c r="D20" s="8">
        <v>0.25</v>
      </c>
      <c r="E20" s="35" t="s">
        <v>6</v>
      </c>
      <c r="F20" s="35"/>
      <c r="G20" s="35"/>
      <c r="H20" s="35"/>
      <c r="I20" s="10"/>
    </row>
    <row r="21" spans="1:9" ht="12.75">
      <c r="A21" s="10"/>
      <c r="C21" s="29" t="s">
        <v>7</v>
      </c>
      <c r="D21" s="29"/>
      <c r="E21" s="29"/>
      <c r="F21" s="29"/>
      <c r="G21" s="29"/>
      <c r="H21" s="29"/>
      <c r="I21" s="10"/>
    </row>
    <row r="22" spans="1:9" ht="12.75">
      <c r="A22" s="10"/>
      <c r="B22" s="6">
        <v>37621</v>
      </c>
      <c r="C22" s="35" t="s">
        <v>50</v>
      </c>
      <c r="D22" s="35"/>
      <c r="E22" s="35"/>
      <c r="F22" s="35"/>
      <c r="G22" s="11">
        <v>175700</v>
      </c>
      <c r="H22" t="s">
        <v>51</v>
      </c>
      <c r="I22" s="10"/>
    </row>
    <row r="23" spans="1:9" ht="12.75">
      <c r="A23" s="10"/>
      <c r="B23" s="29"/>
      <c r="C23" s="29"/>
      <c r="D23" s="29"/>
      <c r="E23" s="29"/>
      <c r="F23" s="29"/>
      <c r="G23" s="29"/>
      <c r="H23" s="29"/>
      <c r="I23" s="10"/>
    </row>
    <row r="24" spans="1:9" ht="12.75">
      <c r="A24" s="10"/>
      <c r="B24" s="31" t="s">
        <v>3</v>
      </c>
      <c r="C24" s="29"/>
      <c r="D24" s="29"/>
      <c r="E24" s="29"/>
      <c r="F24" s="29"/>
      <c r="G24" s="29"/>
      <c r="I24" s="10"/>
    </row>
    <row r="25" spans="1:9" ht="12.75">
      <c r="A25" s="10"/>
      <c r="B25" s="32" t="s">
        <v>52</v>
      </c>
      <c r="C25" s="32"/>
      <c r="D25" s="32"/>
      <c r="E25" s="32"/>
      <c r="F25" s="32"/>
      <c r="G25" s="32"/>
      <c r="H25" s="32"/>
      <c r="I25" s="10"/>
    </row>
    <row r="26" spans="1:9" ht="12.75">
      <c r="A26" s="10"/>
      <c r="B26" s="29"/>
      <c r="C26" s="29"/>
      <c r="D26" s="29"/>
      <c r="E26" s="29"/>
      <c r="F26" s="29"/>
      <c r="G26" s="29"/>
      <c r="H26" s="29"/>
      <c r="I26" s="10"/>
    </row>
    <row r="27" spans="1:9" s="13" customFormat="1" ht="12.75">
      <c r="A27" s="10"/>
      <c r="B27" s="14">
        <v>37632</v>
      </c>
      <c r="C27" s="22" t="s">
        <v>14</v>
      </c>
      <c r="D27" s="22"/>
      <c r="E27" s="22"/>
      <c r="F27" s="22"/>
      <c r="G27" s="15">
        <f>D12*G12</f>
        <v>320000</v>
      </c>
      <c r="H27" s="15"/>
      <c r="I27" s="10"/>
    </row>
    <row r="28" spans="1:9" s="13" customFormat="1" ht="12.75">
      <c r="A28" s="10"/>
      <c r="B28" s="14"/>
      <c r="C28" s="30" t="s">
        <v>53</v>
      </c>
      <c r="D28" s="30"/>
      <c r="E28" s="30"/>
      <c r="F28" s="30"/>
      <c r="G28" s="15"/>
      <c r="H28" s="15" t="s">
        <v>30</v>
      </c>
      <c r="I28" s="10"/>
    </row>
    <row r="29" spans="1:9" s="13" customFormat="1" ht="12.75">
      <c r="A29" s="10"/>
      <c r="B29" s="14"/>
      <c r="C29" s="30" t="s">
        <v>28</v>
      </c>
      <c r="D29" s="30"/>
      <c r="E29" s="30"/>
      <c r="F29" s="30"/>
      <c r="G29" s="15"/>
      <c r="H29" s="15" t="s">
        <v>30</v>
      </c>
      <c r="I29" s="10"/>
    </row>
    <row r="30" spans="1:9" s="13" customFormat="1" ht="12.75">
      <c r="A30" s="10"/>
      <c r="B30" s="29"/>
      <c r="C30" s="29"/>
      <c r="D30" s="29"/>
      <c r="E30" s="29"/>
      <c r="F30" s="29"/>
      <c r="G30" s="29"/>
      <c r="H30" s="29"/>
      <c r="I30" s="10"/>
    </row>
    <row r="31" spans="1:9" s="13" customFormat="1" ht="12.75">
      <c r="A31" s="10"/>
      <c r="B31" s="14">
        <v>37653</v>
      </c>
      <c r="C31" s="22" t="s">
        <v>11</v>
      </c>
      <c r="D31" s="22"/>
      <c r="E31" s="22"/>
      <c r="F31" s="22"/>
      <c r="G31" s="15">
        <f>F14</f>
        <v>50000</v>
      </c>
      <c r="H31" s="15"/>
      <c r="I31" s="10"/>
    </row>
    <row r="32" spans="1:9" s="13" customFormat="1" ht="12.75">
      <c r="A32" s="10"/>
      <c r="B32" s="14"/>
      <c r="C32" s="22" t="s">
        <v>12</v>
      </c>
      <c r="D32" s="22"/>
      <c r="E32" s="22"/>
      <c r="F32" s="22"/>
      <c r="G32" s="15" t="s">
        <v>29</v>
      </c>
      <c r="H32" s="15"/>
      <c r="I32" s="10"/>
    </row>
    <row r="33" spans="1:9" s="13" customFormat="1" ht="12.75">
      <c r="A33" s="10"/>
      <c r="B33" s="14"/>
      <c r="C33" s="22" t="s">
        <v>13</v>
      </c>
      <c r="D33" s="22"/>
      <c r="E33" s="22"/>
      <c r="F33" s="22"/>
      <c r="G33" s="15" t="s">
        <v>29</v>
      </c>
      <c r="H33" s="15"/>
      <c r="I33" s="10"/>
    </row>
    <row r="34" spans="1:9" s="13" customFormat="1" ht="12.75">
      <c r="A34" s="10"/>
      <c r="B34" s="14"/>
      <c r="C34" s="30" t="s">
        <v>28</v>
      </c>
      <c r="D34" s="30"/>
      <c r="E34" s="30"/>
      <c r="F34" s="30"/>
      <c r="G34" s="15"/>
      <c r="H34" s="15" t="s">
        <v>30</v>
      </c>
      <c r="I34" s="10"/>
    </row>
    <row r="35" spans="1:9" s="13" customFormat="1" ht="12.75">
      <c r="A35" s="10"/>
      <c r="B35" s="14"/>
      <c r="C35" s="30" t="s">
        <v>28</v>
      </c>
      <c r="D35" s="30"/>
      <c r="E35" s="30"/>
      <c r="F35" s="30"/>
      <c r="G35" s="15"/>
      <c r="H35" s="15" t="s">
        <v>30</v>
      </c>
      <c r="I35" s="10"/>
    </row>
    <row r="36" spans="1:9" s="13" customFormat="1" ht="12.75">
      <c r="A36" s="10"/>
      <c r="B36" s="29"/>
      <c r="C36" s="29"/>
      <c r="D36" s="29"/>
      <c r="E36" s="29"/>
      <c r="F36" s="29"/>
      <c r="G36" s="29"/>
      <c r="H36" s="29"/>
      <c r="I36" s="10"/>
    </row>
    <row r="37" spans="1:9" s="13" customFormat="1" ht="12.75">
      <c r="A37" s="10"/>
      <c r="B37" s="14">
        <v>37831</v>
      </c>
      <c r="C37" s="22" t="s">
        <v>17</v>
      </c>
      <c r="D37" s="22"/>
      <c r="E37" s="22">
        <v>34200</v>
      </c>
      <c r="F37" s="22"/>
      <c r="G37" s="15">
        <f>D17*G17</f>
        <v>34200</v>
      </c>
      <c r="H37" s="15"/>
      <c r="I37" s="10"/>
    </row>
    <row r="38" spans="1:9" s="13" customFormat="1" ht="12.75">
      <c r="A38" s="10"/>
      <c r="B38" s="14"/>
      <c r="C38" s="30" t="s">
        <v>28</v>
      </c>
      <c r="D38" s="30"/>
      <c r="E38" s="30"/>
      <c r="F38" s="30"/>
      <c r="G38" s="15"/>
      <c r="H38" s="15" t="s">
        <v>29</v>
      </c>
      <c r="I38" s="10"/>
    </row>
    <row r="39" spans="1:9" s="13" customFormat="1" ht="12.75">
      <c r="A39" s="10"/>
      <c r="B39" s="29"/>
      <c r="C39" s="29"/>
      <c r="D39" s="29"/>
      <c r="E39" s="29"/>
      <c r="F39" s="29"/>
      <c r="G39" s="29"/>
      <c r="H39" s="29"/>
      <c r="I39" s="10"/>
    </row>
    <row r="40" spans="1:9" s="13" customFormat="1" ht="12.75">
      <c r="A40" s="10"/>
      <c r="B40" s="14">
        <v>37843</v>
      </c>
      <c r="C40" s="22" t="s">
        <v>14</v>
      </c>
      <c r="D40" s="22"/>
      <c r="E40" s="22" t="s">
        <v>15</v>
      </c>
      <c r="F40" s="22"/>
      <c r="G40" s="15">
        <f>D19*G19</f>
        <v>25200</v>
      </c>
      <c r="H40" s="15"/>
      <c r="I40" s="10"/>
    </row>
    <row r="41" spans="1:9" s="13" customFormat="1" ht="12.75">
      <c r="A41" s="10"/>
      <c r="B41" s="14"/>
      <c r="C41" s="30" t="s">
        <v>28</v>
      </c>
      <c r="D41" s="30"/>
      <c r="E41" s="30"/>
      <c r="F41" s="30"/>
      <c r="G41" s="15" t="s">
        <v>29</v>
      </c>
      <c r="H41" s="15"/>
      <c r="I41" s="10"/>
    </row>
    <row r="42" spans="1:9" s="13" customFormat="1" ht="12.75">
      <c r="A42" s="10"/>
      <c r="B42" s="14"/>
      <c r="C42" s="30" t="s">
        <v>28</v>
      </c>
      <c r="D42" s="30"/>
      <c r="E42" s="30"/>
      <c r="F42" s="30"/>
      <c r="G42" s="15"/>
      <c r="H42" s="15" t="s">
        <v>29</v>
      </c>
      <c r="I42" s="10"/>
    </row>
    <row r="43" spans="1:9" s="13" customFormat="1" ht="12.75">
      <c r="A43" s="10"/>
      <c r="B43" s="13" t="s">
        <v>24</v>
      </c>
      <c r="I43" s="10"/>
    </row>
    <row r="44" spans="1:9" s="13" customFormat="1" ht="12.75">
      <c r="A44" s="10"/>
      <c r="B44" s="29"/>
      <c r="C44" s="29"/>
      <c r="D44" s="29"/>
      <c r="E44" s="29"/>
      <c r="F44" s="29"/>
      <c r="G44" s="29"/>
      <c r="H44" s="29"/>
      <c r="I44" s="10"/>
    </row>
    <row r="45" spans="1:9" s="13" customFormat="1" ht="12.75">
      <c r="A45" s="10"/>
      <c r="B45" s="14">
        <v>37986</v>
      </c>
      <c r="C45" s="22" t="s">
        <v>54</v>
      </c>
      <c r="D45" s="22"/>
      <c r="E45" s="22" t="s">
        <v>16</v>
      </c>
      <c r="F45" s="22"/>
      <c r="G45" s="15" t="s">
        <v>29</v>
      </c>
      <c r="H45" s="15"/>
      <c r="I45" s="10"/>
    </row>
    <row r="46" spans="1:9" s="13" customFormat="1" ht="12.75">
      <c r="A46" s="10"/>
      <c r="B46" s="14"/>
      <c r="C46" s="30" t="s">
        <v>28</v>
      </c>
      <c r="D46" s="30"/>
      <c r="E46" s="30"/>
      <c r="F46" s="30"/>
      <c r="G46" s="15"/>
      <c r="H46" s="15" t="s">
        <v>29</v>
      </c>
      <c r="I46" s="10"/>
    </row>
    <row r="47" spans="1:9" s="13" customFormat="1" ht="12.75">
      <c r="A47" s="10"/>
      <c r="B47" s="14"/>
      <c r="C47" s="30" t="s">
        <v>28</v>
      </c>
      <c r="D47" s="30"/>
      <c r="E47" s="30"/>
      <c r="F47" s="30"/>
      <c r="G47" s="15"/>
      <c r="H47" s="15" t="s">
        <v>29</v>
      </c>
      <c r="I47" s="10"/>
    </row>
    <row r="48" spans="1:9" s="13" customFormat="1" ht="12.75">
      <c r="A48" s="10"/>
      <c r="B48" s="29"/>
      <c r="C48" s="29"/>
      <c r="D48" s="29"/>
      <c r="E48" s="29"/>
      <c r="F48" s="29"/>
      <c r="G48" s="29"/>
      <c r="H48" s="29"/>
      <c r="I48" s="10"/>
    </row>
    <row r="49" spans="1:9" s="13" customFormat="1" ht="12.75">
      <c r="A49" s="10"/>
      <c r="B49" s="14">
        <v>37986</v>
      </c>
      <c r="C49" s="22" t="s">
        <v>18</v>
      </c>
      <c r="D49" s="22"/>
      <c r="E49" s="22"/>
      <c r="F49" s="22"/>
      <c r="G49" s="15" t="s">
        <v>29</v>
      </c>
      <c r="H49" s="15"/>
      <c r="I49" s="10"/>
    </row>
    <row r="50" spans="1:9" s="13" customFormat="1" ht="12.75">
      <c r="A50" s="10"/>
      <c r="B50" s="14"/>
      <c r="C50" s="30" t="s">
        <v>28</v>
      </c>
      <c r="D50" s="30"/>
      <c r="E50" s="30"/>
      <c r="F50" s="30"/>
      <c r="G50" s="15"/>
      <c r="H50" s="15" t="s">
        <v>29</v>
      </c>
      <c r="I50" s="10"/>
    </row>
    <row r="51" spans="1:9" s="13" customFormat="1" ht="12.75">
      <c r="A51" s="10"/>
      <c r="B51" s="29"/>
      <c r="C51" s="29"/>
      <c r="D51" s="29"/>
      <c r="E51" s="29"/>
      <c r="F51" s="29"/>
      <c r="G51" s="29"/>
      <c r="H51" s="29"/>
      <c r="I51" s="10"/>
    </row>
    <row r="52" spans="1:9" s="13" customFormat="1" ht="12.75">
      <c r="A52" s="10"/>
      <c r="B52" s="26" t="s">
        <v>25</v>
      </c>
      <c r="C52" s="26"/>
      <c r="D52" s="26"/>
      <c r="E52" s="26"/>
      <c r="F52" s="26"/>
      <c r="G52" s="26"/>
      <c r="H52" s="26"/>
      <c r="I52" s="10"/>
    </row>
    <row r="53" spans="1:9" s="13" customFormat="1" ht="12.75">
      <c r="A53" s="10"/>
      <c r="B53" s="27"/>
      <c r="C53" s="27"/>
      <c r="D53" s="27"/>
      <c r="E53" s="27"/>
      <c r="F53" s="27"/>
      <c r="G53" s="27"/>
      <c r="H53" s="27"/>
      <c r="I53" s="10"/>
    </row>
    <row r="54" spans="1:9" s="13" customFormat="1" ht="12.75">
      <c r="A54" s="10"/>
      <c r="B54" s="14"/>
      <c r="C54" s="23"/>
      <c r="D54" s="23"/>
      <c r="E54" s="23"/>
      <c r="F54" s="23"/>
      <c r="G54" s="23"/>
      <c r="H54" s="23"/>
      <c r="I54" s="10"/>
    </row>
    <row r="55" spans="1:9" s="13" customFormat="1" ht="12.75">
      <c r="A55" s="10"/>
      <c r="B55" s="14"/>
      <c r="C55" s="23" t="s">
        <v>19</v>
      </c>
      <c r="D55" s="23"/>
      <c r="E55" s="23"/>
      <c r="F55" s="23"/>
      <c r="G55" s="23"/>
      <c r="H55" s="23"/>
      <c r="I55" s="10"/>
    </row>
    <row r="56" spans="1:9" s="13" customFormat="1" ht="12.75">
      <c r="A56" s="10"/>
      <c r="B56" s="14"/>
      <c r="C56" s="23"/>
      <c r="D56" s="23"/>
      <c r="E56" s="23"/>
      <c r="F56" s="23"/>
      <c r="G56" s="23"/>
      <c r="H56" s="23"/>
      <c r="I56" s="10"/>
    </row>
    <row r="57" spans="1:9" s="13" customFormat="1" ht="12.75">
      <c r="A57" s="10"/>
      <c r="C57" s="24" t="s">
        <v>26</v>
      </c>
      <c r="D57" s="24"/>
      <c r="E57" s="24"/>
      <c r="F57" s="24"/>
      <c r="G57" s="24"/>
      <c r="H57" s="28" t="s">
        <v>29</v>
      </c>
      <c r="I57" s="10"/>
    </row>
    <row r="58" spans="1:9" s="13" customFormat="1" ht="12.75">
      <c r="A58" s="10"/>
      <c r="C58" s="24"/>
      <c r="D58" s="24"/>
      <c r="E58" s="24"/>
      <c r="F58" s="24"/>
      <c r="G58" s="24"/>
      <c r="H58" s="28"/>
      <c r="I58" s="10"/>
    </row>
    <row r="59" spans="1:9" s="13" customFormat="1" ht="12.75">
      <c r="A59" s="10"/>
      <c r="B59" s="14"/>
      <c r="C59" s="24"/>
      <c r="D59" s="24"/>
      <c r="E59" s="24"/>
      <c r="F59" s="24"/>
      <c r="G59" s="24"/>
      <c r="H59" s="28"/>
      <c r="I59" s="10"/>
    </row>
    <row r="60" spans="1:9" s="13" customFormat="1" ht="12.75">
      <c r="A60" s="10"/>
      <c r="C60" s="22" t="s">
        <v>20</v>
      </c>
      <c r="D60" s="22"/>
      <c r="E60" s="22"/>
      <c r="F60" s="22"/>
      <c r="G60" s="22"/>
      <c r="H60" s="15" t="s">
        <v>29</v>
      </c>
      <c r="I60" s="10"/>
    </row>
    <row r="61" spans="1:9" s="13" customFormat="1" ht="12.75">
      <c r="A61" s="10"/>
      <c r="C61" s="24" t="s">
        <v>27</v>
      </c>
      <c r="D61" s="24"/>
      <c r="E61" s="24"/>
      <c r="F61" s="24"/>
      <c r="G61" s="24"/>
      <c r="H61" s="25" t="s">
        <v>29</v>
      </c>
      <c r="I61" s="10"/>
    </row>
    <row r="62" spans="1:9" s="13" customFormat="1" ht="12.75">
      <c r="A62" s="10"/>
      <c r="C62" s="24"/>
      <c r="D62" s="24"/>
      <c r="E62" s="24"/>
      <c r="F62" s="24"/>
      <c r="G62" s="24"/>
      <c r="H62" s="25"/>
      <c r="I62" s="10"/>
    </row>
    <row r="63" spans="1:9" s="13" customFormat="1" ht="12.75">
      <c r="A63" s="10"/>
      <c r="C63" s="22" t="s">
        <v>21</v>
      </c>
      <c r="D63" s="22"/>
      <c r="E63" s="22"/>
      <c r="F63" s="22"/>
      <c r="G63" s="22"/>
      <c r="H63" s="17" t="s">
        <v>29</v>
      </c>
      <c r="I63" s="10"/>
    </row>
    <row r="64" spans="1:9" s="13" customFormat="1" ht="12.75">
      <c r="A64" s="10"/>
      <c r="C64" s="22" t="s">
        <v>22</v>
      </c>
      <c r="D64" s="22"/>
      <c r="E64" s="22"/>
      <c r="F64" s="22"/>
      <c r="G64" s="22"/>
      <c r="H64" s="15" t="s">
        <v>30</v>
      </c>
      <c r="I64" s="10"/>
    </row>
    <row r="65" spans="1:9" s="13" customFormat="1" ht="12.75">
      <c r="A65" s="10"/>
      <c r="C65" s="22" t="s">
        <v>33</v>
      </c>
      <c r="D65" s="22"/>
      <c r="E65" s="22"/>
      <c r="F65" s="22"/>
      <c r="G65" s="22"/>
      <c r="H65" s="15" t="s">
        <v>29</v>
      </c>
      <c r="I65" s="10"/>
    </row>
    <row r="66" spans="1:9" s="13" customFormat="1" ht="13.5" thickBot="1">
      <c r="A66" s="10"/>
      <c r="C66" s="22" t="s">
        <v>23</v>
      </c>
      <c r="D66" s="22"/>
      <c r="E66" s="22"/>
      <c r="F66" s="22"/>
      <c r="G66" s="22"/>
      <c r="H66" s="16" t="s">
        <v>30</v>
      </c>
      <c r="I66" s="10"/>
    </row>
    <row r="67" spans="1:9" s="13" customFormat="1" ht="13.5" thickTop="1">
      <c r="A67" s="10"/>
      <c r="C67" s="23"/>
      <c r="D67" s="23"/>
      <c r="E67" s="23"/>
      <c r="F67" s="23"/>
      <c r="G67" s="23"/>
      <c r="H67" s="23"/>
      <c r="I67" s="10"/>
    </row>
    <row r="68" spans="1:9" s="13" customFormat="1" ht="12.75">
      <c r="A68" s="10"/>
      <c r="B68" s="10"/>
      <c r="C68" s="10"/>
      <c r="D68" s="10"/>
      <c r="E68" s="10"/>
      <c r="F68" s="10"/>
      <c r="G68" s="10"/>
      <c r="H68" s="10"/>
      <c r="I68" s="10"/>
    </row>
  </sheetData>
  <mergeCells count="63">
    <mergeCell ref="B11:H11"/>
    <mergeCell ref="C2:H2"/>
    <mergeCell ref="C3:H4"/>
    <mergeCell ref="C5:H5"/>
    <mergeCell ref="C6:H6"/>
    <mergeCell ref="B7:H7"/>
    <mergeCell ref="B8:G8"/>
    <mergeCell ref="F9:H9"/>
    <mergeCell ref="F10:H10"/>
    <mergeCell ref="E12:F12"/>
    <mergeCell ref="C13:D13"/>
    <mergeCell ref="F13:H13"/>
    <mergeCell ref="C14:E14"/>
    <mergeCell ref="C15:G15"/>
    <mergeCell ref="C16:E16"/>
    <mergeCell ref="E17:F17"/>
    <mergeCell ref="C18:H18"/>
    <mergeCell ref="E19:F19"/>
    <mergeCell ref="E20:H20"/>
    <mergeCell ref="C21:H21"/>
    <mergeCell ref="C22:F22"/>
    <mergeCell ref="B23:H23"/>
    <mergeCell ref="B24:G24"/>
    <mergeCell ref="B25:H25"/>
    <mergeCell ref="B26:H26"/>
    <mergeCell ref="C27:F27"/>
    <mergeCell ref="C28:F28"/>
    <mergeCell ref="C29:F29"/>
    <mergeCell ref="B30:H30"/>
    <mergeCell ref="C31:F31"/>
    <mergeCell ref="C32:F32"/>
    <mergeCell ref="C33:F33"/>
    <mergeCell ref="C34:F34"/>
    <mergeCell ref="C35:F35"/>
    <mergeCell ref="B36:H36"/>
    <mergeCell ref="C37:F37"/>
    <mergeCell ref="C38:F38"/>
    <mergeCell ref="B39:H39"/>
    <mergeCell ref="C40:F40"/>
    <mergeCell ref="C41:F41"/>
    <mergeCell ref="C42:F42"/>
    <mergeCell ref="B44:H44"/>
    <mergeCell ref="C45:F45"/>
    <mergeCell ref="C46:F46"/>
    <mergeCell ref="C47:F47"/>
    <mergeCell ref="B48:H48"/>
    <mergeCell ref="C49:F49"/>
    <mergeCell ref="C50:F50"/>
    <mergeCell ref="B51:H51"/>
    <mergeCell ref="B52:H53"/>
    <mergeCell ref="C54:H54"/>
    <mergeCell ref="C56:H56"/>
    <mergeCell ref="C57:G59"/>
    <mergeCell ref="H57:H59"/>
    <mergeCell ref="C55:H55"/>
    <mergeCell ref="C60:G60"/>
    <mergeCell ref="C61:G62"/>
    <mergeCell ref="H61:H62"/>
    <mergeCell ref="C63:G63"/>
    <mergeCell ref="C64:G64"/>
    <mergeCell ref="C65:G65"/>
    <mergeCell ref="C66:G66"/>
    <mergeCell ref="C67:H67"/>
  </mergeCells>
  <printOptions/>
  <pageMargins left="0.75" right="0.75" top="1" bottom="1" header="0.5" footer="0.5"/>
  <pageSetup horizontalDpi="600" verticalDpi="600" orientation="portrait" r:id="rId1"/>
  <headerFooter alignWithMargins="0">
    <oddFooter>&amp;C&amp;A, Page &amp;P of &amp;N,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3"/>
  <sheetViews>
    <sheetView workbookViewId="0" topLeftCell="A1">
      <selection activeCell="A22" sqref="A22"/>
    </sheetView>
  </sheetViews>
  <sheetFormatPr defaultColWidth="9.140625" defaultRowHeight="12.75"/>
  <cols>
    <col min="1" max="1" width="97.140625" style="0" customWidth="1"/>
  </cols>
  <sheetData>
    <row r="1" ht="12.75">
      <c r="A1" t="s">
        <v>55</v>
      </c>
    </row>
    <row r="3" s="19" customFormat="1" ht="18">
      <c r="A3" s="18" t="s">
        <v>56</v>
      </c>
    </row>
    <row r="5" ht="12.75">
      <c r="A5" t="s">
        <v>57</v>
      </c>
    </row>
    <row r="7" ht="12.75">
      <c r="A7" s="20" t="s">
        <v>58</v>
      </c>
    </row>
    <row r="8" ht="12.75">
      <c r="A8" s="20"/>
    </row>
    <row r="10" ht="12.75">
      <c r="A10" t="s">
        <v>59</v>
      </c>
    </row>
    <row r="12" ht="12.75">
      <c r="A12" s="20" t="s">
        <v>60</v>
      </c>
    </row>
    <row r="13" ht="12.75">
      <c r="A13" s="20"/>
    </row>
    <row r="15" ht="12.75">
      <c r="A15" t="s">
        <v>61</v>
      </c>
    </row>
    <row r="17" ht="12.75">
      <c r="A17" s="20" t="s">
        <v>62</v>
      </c>
    </row>
    <row r="18" ht="12.75">
      <c r="A18" s="20"/>
    </row>
    <row r="20" ht="12.75">
      <c r="A20" t="s">
        <v>63</v>
      </c>
    </row>
    <row r="22" ht="12.75">
      <c r="A22" t="s">
        <v>64</v>
      </c>
    </row>
    <row r="24" ht="12.75">
      <c r="A24" t="s">
        <v>65</v>
      </c>
    </row>
    <row r="26" ht="12.75">
      <c r="A26" s="20" t="s">
        <v>66</v>
      </c>
    </row>
    <row r="27" ht="12.75">
      <c r="A27" s="20"/>
    </row>
    <row r="29" ht="12.75">
      <c r="A29" s="20" t="s">
        <v>67</v>
      </c>
    </row>
    <row r="30" ht="12.75">
      <c r="A30" s="20"/>
    </row>
    <row r="32" ht="12.75">
      <c r="A32" t="s">
        <v>68</v>
      </c>
    </row>
    <row r="34" ht="12.75">
      <c r="A34" t="s">
        <v>69</v>
      </c>
    </row>
    <row r="36" ht="12.75">
      <c r="A36" t="s">
        <v>70</v>
      </c>
    </row>
    <row r="38" ht="12.75">
      <c r="A38" t="s">
        <v>71</v>
      </c>
    </row>
    <row r="40" ht="12.75">
      <c r="A40" t="s">
        <v>72</v>
      </c>
    </row>
    <row r="42" ht="12.75">
      <c r="A42" t="s">
        <v>73</v>
      </c>
    </row>
    <row r="44" ht="12.75">
      <c r="A44" t="s">
        <v>74</v>
      </c>
    </row>
    <row r="46" ht="12.75">
      <c r="A46" t="s">
        <v>75</v>
      </c>
    </row>
    <row r="48" ht="12.75">
      <c r="A48" t="s">
        <v>76</v>
      </c>
    </row>
    <row r="50" ht="12.75">
      <c r="A50" t="s">
        <v>77</v>
      </c>
    </row>
    <row r="52" ht="12.75">
      <c r="A52" s="21" t="s">
        <v>78</v>
      </c>
    </row>
    <row r="53" ht="12.75">
      <c r="A53" s="21"/>
    </row>
  </sheetData>
  <mergeCells count="6">
    <mergeCell ref="A29:A30"/>
    <mergeCell ref="A52:A53"/>
    <mergeCell ref="A7:A8"/>
    <mergeCell ref="A12:A13"/>
    <mergeCell ref="A17:A18"/>
    <mergeCell ref="A26:A27"/>
  </mergeCells>
  <printOptions/>
  <pageMargins left="0.75" right="0.75" top="1" bottom="1" header="0.5" footer="0.5"/>
  <pageSetup horizontalDpi="600" verticalDpi="600" orientation="portrait" r:id="rId1"/>
  <headerFooter alignWithMargins="0">
    <oddFooter>&amp;C&amp;A, Page &amp;P of &amp;N,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A Schildhouse</dc:creator>
  <cp:keywords/>
  <dc:description/>
  <cp:lastModifiedBy>Kevin</cp:lastModifiedBy>
  <cp:lastPrinted>2003-03-18T09:55:58Z</cp:lastPrinted>
  <dcterms:created xsi:type="dcterms:W3CDTF">2002-11-03T21:45:47Z</dcterms:created>
  <dcterms:modified xsi:type="dcterms:W3CDTF">2006-01-23T20:01:58Z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88183407</vt:i4>
  </property>
  <property fmtid="{D5CDD505-2E9C-101B-9397-08002B2CF9AE}" pid="3" name="_EmailSubject">
    <vt:lpwstr>More Excel Files</vt:lpwstr>
  </property>
  <property fmtid="{D5CDD505-2E9C-101B-9397-08002B2CF9AE}" pid="4" name="_AuthorEmail">
    <vt:lpwstr>Jim.Bruno@phoenix.edu</vt:lpwstr>
  </property>
  <property fmtid="{D5CDD505-2E9C-101B-9397-08002B2CF9AE}" pid="5" name="_AuthorEmailDisplayName">
    <vt:lpwstr>Jim Bruno</vt:lpwstr>
  </property>
  <property fmtid="{D5CDD505-2E9C-101B-9397-08002B2CF9AE}" pid="6" name="_ReviewingToolsShownOnce">
    <vt:lpwstr/>
  </property>
</Properties>
</file>