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9720" activeTab="0"/>
  </bookViews>
  <sheets>
    <sheet name="Problem 4-14" sheetId="1" r:id="rId1"/>
    <sheet name="Problem 11-15" sheetId="2" r:id="rId2"/>
  </sheets>
  <externalReferences>
    <externalReference r:id="rId5"/>
  </externalReferences>
  <definedNames>
    <definedName name="PrinArea4_33a" hidden="1">#REF!</definedName>
    <definedName name="PrintArea10_17a" hidden="1">#REF!</definedName>
    <definedName name="PrintArea10_17b" hidden="1">#REF!</definedName>
    <definedName name="PrintArea11_15a" hidden="1">'Problem 11-15'!$D$4:$J$29</definedName>
    <definedName name="PrintArea11_15b" hidden="1">'Problem 11-15'!$D$32:$J$44</definedName>
    <definedName name="PrintArea11_20a" hidden="1">#REF!</definedName>
    <definedName name="PrintArea11_20b" hidden="1">#REF!</definedName>
    <definedName name="PrintArea14_17a" hidden="1">#REF!</definedName>
    <definedName name="PrintArea14_17b" hidden="1">#REF!</definedName>
    <definedName name="PrintArea4_14a" localSheetId="0">'Problem 4-14'!$D$4:$J$21</definedName>
    <definedName name="PrintArea4_14a">#REF!</definedName>
    <definedName name="PrintArea4_14b" localSheetId="0">'Problem 4-14'!$D$24:$J$35</definedName>
    <definedName name="PrintArea4_14b">#REF!</definedName>
    <definedName name="PrintArea4_33b" hidden="1">#REF!</definedName>
    <definedName name="PrintArea4_38a" hidden="1">#REF!</definedName>
    <definedName name="PrintArea4_38b" hidden="1">#REF!</definedName>
    <definedName name="PrintArea4_9a" localSheetId="0">'Problem 4-14'!$D$4:$J$21</definedName>
    <definedName name="PrintArea4_9b" localSheetId="0">'Problem 4-14'!$D$24:$J$35</definedName>
    <definedName name="PrintArea9_18a" hidden="1">#REF!</definedName>
    <definedName name="PrintArea9_18b" hidden="1">#REF!</definedName>
  </definedNames>
  <calcPr fullCalcOnLoad="1"/>
</workbook>
</file>

<file path=xl/sharedStrings.xml><?xml version="1.0" encoding="utf-8"?>
<sst xmlns="http://schemas.openxmlformats.org/spreadsheetml/2006/main" count="65" uniqueCount="44">
  <si>
    <t>Fundamentals of Corporate Finance</t>
  </si>
  <si>
    <t>Brealey, Myers, and Marcus 3rd Edition</t>
  </si>
  <si>
    <t>Problem 4-14 Objective</t>
  </si>
  <si>
    <t>Calculating yield and years till maturity</t>
  </si>
  <si>
    <t xml:space="preserve">Student Name: </t>
  </si>
  <si>
    <t xml:space="preserve">Course Name: </t>
  </si>
  <si>
    <t xml:space="preserve">Student ID: </t>
  </si>
  <si>
    <t xml:space="preserve">Course Number: </t>
  </si>
  <si>
    <t>Fill in the table below for the following zero coupon bonds. The face value of each bond is $1,000.</t>
  </si>
  <si>
    <t xml:space="preserve">Yield to </t>
  </si>
  <si>
    <t>Price</t>
  </si>
  <si>
    <t>Maturity</t>
  </si>
  <si>
    <t>?</t>
  </si>
  <si>
    <t>Solution</t>
  </si>
  <si>
    <t>Instructions</t>
  </si>
  <si>
    <t>Use the RATE, NPER, and PV functions to solve for the unknowns in the table below.</t>
  </si>
  <si>
    <t>FORMULA</t>
  </si>
  <si>
    <t>Problem 11-15 Objective</t>
  </si>
  <si>
    <t>Determine the capital structure of a firm</t>
  </si>
  <si>
    <t xml:space="preserve">Examine the following book-value balance sheet for University Products, Inc. What is the capital structure of </t>
  </si>
  <si>
    <t>the firm based on market value? The preferred stock currently sells for $15 per share and the common stock for</t>
  </si>
  <si>
    <t>$20 per share. There are one million common shares outstanding.</t>
  </si>
  <si>
    <t>BOOK VALUE BALANCE SHEET</t>
  </si>
  <si>
    <t>(all values in millions)</t>
  </si>
  <si>
    <t>Assets</t>
  </si>
  <si>
    <t>Liabilities and Net Worth</t>
  </si>
  <si>
    <t>Cash and short-term securities</t>
  </si>
  <si>
    <t>Bonds, coupon = 8% paid annually</t>
  </si>
  <si>
    <t>maturity = 10 years, yield to maturity = 9%</t>
  </si>
  <si>
    <t>Accounts receivable</t>
  </si>
  <si>
    <t>Preferred stock (par value $20 per share)</t>
  </si>
  <si>
    <t>Common stock (par value $.10)</t>
  </si>
  <si>
    <t>Inventories</t>
  </si>
  <si>
    <t>Additional paid in stockholders</t>
  </si>
  <si>
    <t>Plants and equipment</t>
  </si>
  <si>
    <t>Retained earnings</t>
  </si>
  <si>
    <t>Total</t>
  </si>
  <si>
    <t>Enter formulas to calculate the capital structure in dollars.</t>
  </si>
  <si>
    <t>Capital Structure</t>
  </si>
  <si>
    <t>Dollars</t>
  </si>
  <si>
    <t>Percent</t>
  </si>
  <si>
    <t>Bonds</t>
  </si>
  <si>
    <t>Preferred Stock</t>
  </si>
  <si>
    <t>Common Stock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</si>
</sst>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0_);[Red]\(0\)"/>
    <numFmt numFmtId="171" formatCode="&quot;$&quot;#,##0.000_);[Red]\(&quot;$&quot;#,##0.000\)"/>
    <numFmt numFmtId="172" formatCode="&quot;$&quot;#,##0.0_);[Red]\(&quot;$&quot;#,##0.0\)"/>
    <numFmt numFmtId="173" formatCode="&quot;$&quot;#,##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.00_);[Red]\(0.00\)"/>
    <numFmt numFmtId="178" formatCode="0.0"/>
    <numFmt numFmtId="179" formatCode="#,##0.000_);[Red]\(#,##0.000\)"/>
    <numFmt numFmtId="180" formatCode="#,##0.0_);[Red]\(#,##0.0\)"/>
    <numFmt numFmtId="181" formatCode="0.000"/>
    <numFmt numFmtId="182" formatCode="0.0000"/>
    <numFmt numFmtId="183" formatCode="0.00000000"/>
    <numFmt numFmtId="184" formatCode="0.0000000"/>
    <numFmt numFmtId="185" formatCode="0.000000"/>
    <numFmt numFmtId="186" formatCode="&quot;$&quot;#,##0.00"/>
    <numFmt numFmtId="187" formatCode="0.0000000000"/>
    <numFmt numFmtId="188" formatCode="0.000000000"/>
    <numFmt numFmtId="189" formatCode="0.00000"/>
    <numFmt numFmtId="190" formatCode="&quot;$&quot;#,##0.0000_);[Red]\(&quot;$&quot;#,##0.0000\)"/>
    <numFmt numFmtId="191" formatCode="&quot;$&quot;#,##0.00000_);[Red]\(&quot;$&quot;#,##0.00000\)"/>
    <numFmt numFmtId="192" formatCode="0.0000%"/>
    <numFmt numFmtId="193" formatCode="0.00000000000"/>
    <numFmt numFmtId="194" formatCode="&quot;$&quot;#,##0.000000_);[Red]\(&quot;$&quot;#,##0.000000\)"/>
    <numFmt numFmtId="195" formatCode="&quot;$&quot;#,##0.0000000_);[Red]\(&quot;$&quot;#,##0.0000000\)"/>
    <numFmt numFmtId="196" formatCode="&quot;$&quot;#,##0.00000000_);[Red]\(&quot;$&quot;#,##0.00000000\)"/>
    <numFmt numFmtId="197" formatCode="&quot;$&quot;#,##0.000000000_);[Red]\(&quot;$&quot;#,##0.0000000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b/>
      <sz val="24"/>
      <color indexed="18"/>
      <name val="Times New Roman"/>
      <family val="1"/>
    </font>
    <font>
      <b/>
      <sz val="14"/>
      <color indexed="20"/>
      <name val="Times New Roman"/>
      <family val="1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8"/>
      <color indexed="1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color indexed="20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Border="1" applyAlignment="1" applyProtection="1">
      <alignment horizontal="centerContinuous" vertical="top"/>
      <protection/>
    </xf>
    <xf numFmtId="0" fontId="5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6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3" borderId="0" xfId="0" applyFill="1" applyBorder="1" applyAlignment="1">
      <alignment/>
    </xf>
    <xf numFmtId="0" fontId="8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0" fillId="4" borderId="3" xfId="0" applyFill="1" applyBorder="1" applyAlignment="1" applyProtection="1">
      <alignment/>
      <protection locked="0"/>
    </xf>
    <xf numFmtId="0" fontId="0" fillId="4" borderId="4" xfId="0" applyFill="1" applyBorder="1" applyAlignment="1">
      <alignment/>
    </xf>
    <xf numFmtId="0" fontId="0" fillId="0" borderId="0" xfId="0" applyFont="1" applyAlignment="1">
      <alignment horizontal="left"/>
    </xf>
    <xf numFmtId="49" fontId="0" fillId="4" borderId="3" xfId="0" applyNumberFormat="1" applyFill="1" applyBorder="1" applyAlignment="1" applyProtection="1">
      <alignment/>
      <protection locked="0"/>
    </xf>
    <xf numFmtId="49" fontId="0" fillId="4" borderId="4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6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17" applyNumberFormat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/>
    </xf>
    <xf numFmtId="37" fontId="0" fillId="2" borderId="6" xfId="17" applyNumberFormat="1" applyFill="1" applyBorder="1" applyAlignment="1">
      <alignment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2" fontId="0" fillId="4" borderId="0" xfId="0" applyNumberFormat="1" applyFill="1" applyAlignment="1" applyProtection="1">
      <alignment horizontal="center"/>
      <protection locked="0"/>
    </xf>
    <xf numFmtId="8" fontId="0" fillId="4" borderId="0" xfId="0" applyNumberFormat="1" applyFont="1" applyFill="1" applyAlignment="1" applyProtection="1">
      <alignment horizontal="center"/>
      <protection locked="0"/>
    </xf>
    <xf numFmtId="0" fontId="0" fillId="2" borderId="6" xfId="0" applyFill="1" applyBorder="1" applyAlignment="1">
      <alignment horizontal="center"/>
    </xf>
    <xf numFmtId="0" fontId="1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14" fillId="3" borderId="0" xfId="0" applyFont="1" applyFill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0" xfId="0" applyFont="1" applyAlignment="1">
      <alignment horizontal="centerContinuous"/>
    </xf>
    <xf numFmtId="0" fontId="0" fillId="3" borderId="7" xfId="0" applyFill="1" applyBorder="1" applyAlignment="1">
      <alignment/>
    </xf>
    <xf numFmtId="0" fontId="0" fillId="0" borderId="7" xfId="0" applyBorder="1" applyAlignment="1">
      <alignment/>
    </xf>
    <xf numFmtId="6" fontId="0" fillId="3" borderId="0" xfId="0" applyNumberFormat="1" applyFill="1" applyAlignment="1">
      <alignment/>
    </xf>
    <xf numFmtId="172" fontId="0" fillId="0" borderId="0" xfId="0" applyNumberFormat="1" applyAlignment="1">
      <alignment/>
    </xf>
    <xf numFmtId="38" fontId="0" fillId="3" borderId="0" xfId="0" applyNumberFormat="1" applyFill="1" applyAlignment="1">
      <alignment/>
    </xf>
    <xf numFmtId="180" fontId="0" fillId="0" borderId="0" xfId="0" applyNumberFormat="1" applyAlignment="1">
      <alignment/>
    </xf>
    <xf numFmtId="38" fontId="0" fillId="3" borderId="8" xfId="0" applyNumberFormat="1" applyFill="1" applyBorder="1" applyAlignment="1">
      <alignment/>
    </xf>
    <xf numFmtId="180" fontId="0" fillId="0" borderId="8" xfId="0" applyNumberFormat="1" applyBorder="1" applyAlignment="1">
      <alignment/>
    </xf>
    <xf numFmtId="0" fontId="0" fillId="3" borderId="8" xfId="0" applyFill="1" applyBorder="1" applyAlignment="1">
      <alignment/>
    </xf>
    <xf numFmtId="6" fontId="0" fillId="3" borderId="8" xfId="0" applyNumberFormat="1" applyFill="1" applyBorder="1" applyAlignment="1">
      <alignment/>
    </xf>
    <xf numFmtId="0" fontId="0" fillId="0" borderId="8" xfId="0" applyBorder="1" applyAlignment="1">
      <alignment/>
    </xf>
    <xf numFmtId="172" fontId="0" fillId="0" borderId="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8" xfId="0" applyFont="1" applyBorder="1" applyAlignment="1">
      <alignment horizontal="right" vertical="center"/>
    </xf>
    <xf numFmtId="6" fontId="0" fillId="4" borderId="0" xfId="0" applyNumberFormat="1" applyFill="1" applyAlignment="1" applyProtection="1">
      <alignment vertical="center"/>
      <protection locked="0"/>
    </xf>
    <xf numFmtId="9" fontId="0" fillId="0" borderId="0" xfId="19" applyAlignment="1">
      <alignment vertical="center"/>
    </xf>
    <xf numFmtId="38" fontId="0" fillId="4" borderId="0" xfId="0" applyNumberFormat="1" applyFill="1" applyAlignment="1" applyProtection="1">
      <alignment vertical="center"/>
      <protection locked="0"/>
    </xf>
    <xf numFmtId="38" fontId="0" fillId="4" borderId="8" xfId="0" applyNumberFormat="1" applyFill="1" applyBorder="1" applyAlignment="1" applyProtection="1">
      <alignment vertical="center"/>
      <protection locked="0"/>
    </xf>
    <xf numFmtId="9" fontId="0" fillId="0" borderId="8" xfId="19" applyBorder="1" applyAlignment="1">
      <alignment vertical="center"/>
    </xf>
    <xf numFmtId="6" fontId="0" fillId="0" borderId="9" xfId="0" applyNumberFormat="1" applyBorder="1" applyAlignment="1">
      <alignment vertical="center"/>
    </xf>
    <xf numFmtId="9" fontId="0" fillId="0" borderId="9" xfId="19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ek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em 4-14"/>
      <sheetName val="Problem 9-18"/>
      <sheetName val="Problem 6-20"/>
      <sheetName val="Problem 6-38"/>
      <sheetName val="Problem 7-21"/>
      <sheetName val="Problem 11-10"/>
      <sheetName val="Problem 11-15"/>
      <sheetName val="Problem 8-9"/>
      <sheetName val="Problem 8-21"/>
      <sheetName val="Problem 14-7"/>
    </sheetNames>
    <definedNames>
      <definedName name="LoadCalc"/>
      <definedName name="MainMenuSheet"/>
      <definedName name="MoreFromKMT"/>
      <definedName name="NextSheet"/>
      <definedName name="PreviewSheet"/>
      <definedName name="PrevSheet"/>
      <definedName name="PrintSheet"/>
      <definedName name="ShowLinks"/>
      <definedName name="TemplateHelp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L37"/>
  <sheetViews>
    <sheetView showGridLines="0" showRowColHeaders="0" tabSelected="1" workbookViewId="0" topLeftCell="A1">
      <pane xSplit="1" ySplit="2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0" sqref="L20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2"/>
      <c r="D2" s="2"/>
      <c r="E2" s="2"/>
      <c r="F2" s="2"/>
      <c r="G2" s="2"/>
      <c r="H2" s="2"/>
      <c r="I2" s="2"/>
      <c r="J2" s="2"/>
      <c r="K2" s="2"/>
    </row>
    <row r="3" spans="3:11" ht="9.75" customHeight="1">
      <c r="C3" s="2"/>
      <c r="D3" s="2"/>
      <c r="E3" s="2"/>
      <c r="F3" s="2"/>
      <c r="G3" s="2"/>
      <c r="H3" s="2"/>
      <c r="I3" s="2"/>
      <c r="J3" s="2"/>
      <c r="K3" s="2"/>
    </row>
    <row r="4" spans="2:12" ht="30" customHeight="1">
      <c r="B4" s="3"/>
      <c r="C4" s="4"/>
      <c r="D4" s="5" t="s">
        <v>0</v>
      </c>
      <c r="E4" s="6"/>
      <c r="F4" s="6"/>
      <c r="G4" s="6"/>
      <c r="H4" s="6"/>
      <c r="I4" s="6"/>
      <c r="J4" s="6"/>
      <c r="K4" s="7"/>
      <c r="L4" s="8"/>
    </row>
    <row r="5" spans="2:12" ht="18.75">
      <c r="B5" s="3"/>
      <c r="C5" s="4"/>
      <c r="D5" s="9" t="s">
        <v>1</v>
      </c>
      <c r="E5" s="6"/>
      <c r="F5" s="6"/>
      <c r="G5" s="6"/>
      <c r="H5" s="6"/>
      <c r="I5" s="6"/>
      <c r="J5" s="6"/>
      <c r="K5" s="7"/>
      <c r="L5" s="8"/>
    </row>
    <row r="6" spans="2:12" ht="15.75" customHeight="1">
      <c r="B6" s="3"/>
      <c r="C6" s="4"/>
      <c r="D6" s="6"/>
      <c r="E6" s="6"/>
      <c r="F6" s="6"/>
      <c r="G6" s="6"/>
      <c r="H6" s="6"/>
      <c r="I6" s="6"/>
      <c r="J6" s="6"/>
      <c r="K6" s="7"/>
      <c r="L6" s="8"/>
    </row>
    <row r="7" spans="2:12" ht="15.75" customHeight="1">
      <c r="B7" s="3"/>
      <c r="C7" s="10"/>
      <c r="D7" s="11" t="s">
        <v>2</v>
      </c>
      <c r="E7" s="12"/>
      <c r="F7" s="12"/>
      <c r="G7" s="7"/>
      <c r="H7" s="7"/>
      <c r="I7"/>
      <c r="J7"/>
      <c r="K7" s="7"/>
      <c r="L7" s="8"/>
    </row>
    <row r="8" spans="2:12" ht="12.75">
      <c r="B8" s="3"/>
      <c r="C8" s="7"/>
      <c r="D8" s="13" t="s">
        <v>3</v>
      </c>
      <c r="E8" s="12"/>
      <c r="F8" s="12"/>
      <c r="G8" s="7"/>
      <c r="H8" s="7"/>
      <c r="I8"/>
      <c r="J8"/>
      <c r="K8" s="7"/>
      <c r="L8" s="8"/>
    </row>
    <row r="9" spans="2:12" ht="15.75" customHeight="1">
      <c r="B9" s="3"/>
      <c r="C9" s="7"/>
      <c r="D9" s="14"/>
      <c r="E9" s="14"/>
      <c r="F9" s="14"/>
      <c r="G9" s="7"/>
      <c r="H9"/>
      <c r="I9"/>
      <c r="J9"/>
      <c r="K9" s="7"/>
      <c r="L9" s="8"/>
    </row>
    <row r="10" spans="2:12" ht="12.75">
      <c r="B10" s="3"/>
      <c r="C10" s="7"/>
      <c r="D10" s="15" t="s">
        <v>4</v>
      </c>
      <c r="E10" s="16"/>
      <c r="F10" s="17"/>
      <c r="G10" s="7"/>
      <c r="H10"/>
      <c r="I10"/>
      <c r="J10"/>
      <c r="K10" s="7"/>
      <c r="L10" s="8"/>
    </row>
    <row r="11" spans="2:12" ht="12.75">
      <c r="B11" s="3"/>
      <c r="C11" s="7"/>
      <c r="D11" s="18" t="s">
        <v>5</v>
      </c>
      <c r="E11" s="19"/>
      <c r="F11" s="20"/>
      <c r="G11" s="7"/>
      <c r="H11"/>
      <c r="I11"/>
      <c r="J11"/>
      <c r="K11" s="7"/>
      <c r="L11" s="8"/>
    </row>
    <row r="12" spans="2:12" ht="12.75">
      <c r="B12" s="3"/>
      <c r="C12" s="7"/>
      <c r="D12" s="21" t="s">
        <v>6</v>
      </c>
      <c r="E12" s="19"/>
      <c r="F12" s="20"/>
      <c r="G12" s="7"/>
      <c r="H12"/>
      <c r="I12"/>
      <c r="J12"/>
      <c r="K12" s="7"/>
      <c r="L12" s="8"/>
    </row>
    <row r="13" spans="2:12" ht="12.75">
      <c r="B13" s="3"/>
      <c r="C13" s="7"/>
      <c r="D13" s="21" t="s">
        <v>7</v>
      </c>
      <c r="E13" s="19"/>
      <c r="F13" s="20"/>
      <c r="G13" s="7"/>
      <c r="H13"/>
      <c r="I13"/>
      <c r="J13"/>
      <c r="K13" s="7"/>
      <c r="L13" s="8"/>
    </row>
    <row r="14" spans="2:12" ht="12.75">
      <c r="B14" s="3"/>
      <c r="C14" s="7"/>
      <c r="D14" s="14"/>
      <c r="E14" s="14"/>
      <c r="F14" s="14"/>
      <c r="G14" s="7"/>
      <c r="H14"/>
      <c r="I14"/>
      <c r="J14"/>
      <c r="K14" s="7"/>
      <c r="L14" s="8"/>
    </row>
    <row r="15" spans="2:12" ht="12.75">
      <c r="B15" s="3"/>
      <c r="C15" s="7"/>
      <c r="D15" s="22" t="s">
        <v>8</v>
      </c>
      <c r="E15"/>
      <c r="F15"/>
      <c r="G15"/>
      <c r="H15"/>
      <c r="I15"/>
      <c r="J15" s="7"/>
      <c r="K15" s="7"/>
      <c r="L15" s="8"/>
    </row>
    <row r="16" spans="2:12" ht="6" customHeight="1">
      <c r="B16" s="3"/>
      <c r="C16" s="7"/>
      <c r="D16" s="23"/>
      <c r="E16"/>
      <c r="F16"/>
      <c r="G16"/>
      <c r="H16"/>
      <c r="I16"/>
      <c r="J16" s="7"/>
      <c r="K16" s="7"/>
      <c r="L16" s="8"/>
    </row>
    <row r="17" spans="2:12" ht="12.75" customHeight="1">
      <c r="B17" s="3"/>
      <c r="C17" s="7"/>
      <c r="D17"/>
      <c r="E17"/>
      <c r="F17" s="24" t="s">
        <v>9</v>
      </c>
      <c r="G17"/>
      <c r="H17"/>
      <c r="I17"/>
      <c r="J17" s="7"/>
      <c r="K17" s="7"/>
      <c r="L17" s="8"/>
    </row>
    <row r="18" spans="2:12" ht="12.75" customHeight="1" thickBot="1">
      <c r="B18" s="3"/>
      <c r="C18" s="7"/>
      <c r="D18" s="25" t="s">
        <v>10</v>
      </c>
      <c r="E18" s="26" t="s">
        <v>11</v>
      </c>
      <c r="F18" s="27" t="s">
        <v>11</v>
      </c>
      <c r="G18"/>
      <c r="H18"/>
      <c r="I18"/>
      <c r="J18" s="7"/>
      <c r="K18" s="7"/>
      <c r="L18" s="8"/>
    </row>
    <row r="19" spans="2:12" ht="12.75" customHeight="1">
      <c r="B19" s="3"/>
      <c r="C19" s="7"/>
      <c r="D19" s="28">
        <v>300</v>
      </c>
      <c r="E19" s="24">
        <v>30</v>
      </c>
      <c r="F19" s="24" t="s">
        <v>12</v>
      </c>
      <c r="G19"/>
      <c r="H19"/>
      <c r="I19"/>
      <c r="J19" s="7"/>
      <c r="K19" s="7"/>
      <c r="L19" s="8"/>
    </row>
    <row r="20" spans="2:12" ht="12.75" customHeight="1">
      <c r="B20" s="3"/>
      <c r="C20" s="7"/>
      <c r="D20" s="28">
        <v>300</v>
      </c>
      <c r="E20" s="24" t="s">
        <v>12</v>
      </c>
      <c r="F20" s="29">
        <v>0.08</v>
      </c>
      <c r="G20"/>
      <c r="H20"/>
      <c r="I20"/>
      <c r="J20" s="7"/>
      <c r="K20" s="7"/>
      <c r="L20" s="8"/>
    </row>
    <row r="21" spans="2:12" ht="12.75" customHeight="1">
      <c r="B21" s="3"/>
      <c r="C21" s="7"/>
      <c r="D21" s="30" t="s">
        <v>12</v>
      </c>
      <c r="E21" s="24">
        <v>10</v>
      </c>
      <c r="F21" s="29">
        <v>0.1</v>
      </c>
      <c r="G21"/>
      <c r="H21"/>
      <c r="I21"/>
      <c r="J21" s="7"/>
      <c r="K21" s="7"/>
      <c r="L21" s="8"/>
    </row>
    <row r="22" spans="2:12" ht="13.5" thickBot="1">
      <c r="B22" s="3"/>
      <c r="C22" s="7"/>
      <c r="D22" s="7"/>
      <c r="E22" s="31"/>
      <c r="F22" s="31"/>
      <c r="G22" s="32"/>
      <c r="H22" s="32"/>
      <c r="I22" s="7"/>
      <c r="J22" s="7"/>
      <c r="K22" s="7"/>
      <c r="L22" s="8"/>
    </row>
    <row r="23" spans="3:11" ht="13.5" thickTop="1">
      <c r="C23" s="33"/>
      <c r="D23" s="33"/>
      <c r="E23" s="34"/>
      <c r="F23" s="34"/>
      <c r="G23" s="35"/>
      <c r="H23" s="35"/>
      <c r="I23" s="33"/>
      <c r="J23" s="33"/>
      <c r="K23" s="33"/>
    </row>
    <row r="24" spans="2:12" ht="22.5">
      <c r="B24" s="3"/>
      <c r="C24" s="7"/>
      <c r="D24" s="36" t="s">
        <v>13</v>
      </c>
      <c r="E24" s="6"/>
      <c r="F24" s="6"/>
      <c r="G24" s="6"/>
      <c r="H24" s="6"/>
      <c r="I24" s="6"/>
      <c r="J24" s="6"/>
      <c r="K24" s="7"/>
      <c r="L24" s="8"/>
    </row>
    <row r="25" spans="2:12" ht="9.75" customHeight="1">
      <c r="B25" s="3"/>
      <c r="C25" s="7"/>
      <c r="D25" s="37"/>
      <c r="E25" s="37"/>
      <c r="F25" s="37"/>
      <c r="G25" s="37"/>
      <c r="H25" s="37"/>
      <c r="I25" s="37"/>
      <c r="J25" s="37"/>
      <c r="K25" s="7"/>
      <c r="L25" s="8"/>
    </row>
    <row r="26" spans="2:12" ht="15.75">
      <c r="B26" s="3"/>
      <c r="C26" s="7"/>
      <c r="D26" s="38" t="str">
        <f>SUBSTITUTE(+D7,"Objective","")</f>
        <v>Problem 4-14 </v>
      </c>
      <c r="E26" s="39"/>
      <c r="F26" s="39"/>
      <c r="G26" s="39"/>
      <c r="H26" s="39"/>
      <c r="I26" s="39"/>
      <c r="J26" s="39"/>
      <c r="K26" s="7"/>
      <c r="L26" s="8"/>
    </row>
    <row r="27" spans="2:12" ht="9.75" customHeight="1">
      <c r="B27" s="3"/>
      <c r="C27" s="7"/>
      <c r="D27" s="40" t="s">
        <v>14</v>
      </c>
      <c r="E27" s="37"/>
      <c r="F27" s="37"/>
      <c r="G27" s="37"/>
      <c r="H27" s="37"/>
      <c r="I27" s="37"/>
      <c r="J27" s="37"/>
      <c r="K27" s="7"/>
      <c r="L27" s="8"/>
    </row>
    <row r="28" spans="2:12" ht="6" customHeight="1">
      <c r="B28" s="3"/>
      <c r="C28" s="7"/>
      <c r="D28" s="11"/>
      <c r="E28" s="37"/>
      <c r="F28" s="37"/>
      <c r="G28" s="37"/>
      <c r="H28" s="37"/>
      <c r="I28" s="37"/>
      <c r="J28" s="37"/>
      <c r="K28" s="7"/>
      <c r="L28" s="8"/>
    </row>
    <row r="29" spans="2:12" ht="12.75" customHeight="1">
      <c r="B29" s="3"/>
      <c r="C29" s="7"/>
      <c r="D29" s="41" t="s">
        <v>15</v>
      </c>
      <c r="E29" s="37"/>
      <c r="F29" s="37"/>
      <c r="G29" s="37"/>
      <c r="H29" s="37"/>
      <c r="I29" s="37"/>
      <c r="J29" s="37"/>
      <c r="K29" s="7"/>
      <c r="L29" s="8"/>
    </row>
    <row r="30" spans="2:12" ht="12.75" customHeight="1">
      <c r="B30" s="3"/>
      <c r="C30" s="7"/>
      <c r="D30"/>
      <c r="E30"/>
      <c r="F30"/>
      <c r="G30"/>
      <c r="H30" s="37"/>
      <c r="I30" s="37"/>
      <c r="J30" s="37"/>
      <c r="K30" s="7"/>
      <c r="L30" s="8"/>
    </row>
    <row r="31" spans="2:12" ht="22.5">
      <c r="B31" s="3"/>
      <c r="C31" s="7"/>
      <c r="D31"/>
      <c r="E31"/>
      <c r="F31" s="24" t="s">
        <v>9</v>
      </c>
      <c r="G31"/>
      <c r="H31" s="37"/>
      <c r="I31" s="37"/>
      <c r="J31" s="37"/>
      <c r="K31" s="7"/>
      <c r="L31" s="8"/>
    </row>
    <row r="32" spans="2:12" ht="13.5" thickBot="1">
      <c r="B32" s="3"/>
      <c r="C32" s="7"/>
      <c r="D32" s="25" t="s">
        <v>10</v>
      </c>
      <c r="E32" s="26" t="s">
        <v>11</v>
      </c>
      <c r="F32" s="27" t="s">
        <v>11</v>
      </c>
      <c r="G32"/>
      <c r="H32"/>
      <c r="I32"/>
      <c r="J32"/>
      <c r="K32" s="7"/>
      <c r="L32" s="8"/>
    </row>
    <row r="33" spans="2:12" ht="12.75">
      <c r="B33" s="3"/>
      <c r="C33" s="7"/>
      <c r="D33" s="28">
        <v>300</v>
      </c>
      <c r="E33" s="24">
        <v>30</v>
      </c>
      <c r="F33" s="42" t="s">
        <v>16</v>
      </c>
      <c r="G33"/>
      <c r="H33"/>
      <c r="I33"/>
      <c r="J33"/>
      <c r="K33" s="7"/>
      <c r="L33" s="8"/>
    </row>
    <row r="34" spans="2:12" ht="12.75">
      <c r="B34" s="3"/>
      <c r="C34" s="7"/>
      <c r="D34" s="28">
        <v>300</v>
      </c>
      <c r="E34" s="42" t="s">
        <v>16</v>
      </c>
      <c r="F34" s="29">
        <v>0.08</v>
      </c>
      <c r="G34"/>
      <c r="H34"/>
      <c r="I34"/>
      <c r="J34"/>
      <c r="K34" s="7"/>
      <c r="L34" s="8"/>
    </row>
    <row r="35" spans="2:12" ht="12.75">
      <c r="B35" s="3"/>
      <c r="C35" s="7"/>
      <c r="D35" s="43" t="s">
        <v>16</v>
      </c>
      <c r="E35" s="24">
        <v>10</v>
      </c>
      <c r="F35" s="29">
        <v>0.1</v>
      </c>
      <c r="G35"/>
      <c r="H35"/>
      <c r="I35"/>
      <c r="J35"/>
      <c r="K35" s="7"/>
      <c r="L35" s="8"/>
    </row>
    <row r="36" spans="2:12" ht="13.5" thickBot="1">
      <c r="B36" s="3"/>
      <c r="C36" s="7"/>
      <c r="D36"/>
      <c r="E36"/>
      <c r="F36"/>
      <c r="G36"/>
      <c r="H36"/>
      <c r="I36"/>
      <c r="J36"/>
      <c r="K36" s="7"/>
      <c r="L36" s="8"/>
    </row>
    <row r="37" spans="3:11" ht="13.5" thickTop="1">
      <c r="C37" s="33"/>
      <c r="D37" s="33"/>
      <c r="E37" s="44"/>
      <c r="F37" s="44"/>
      <c r="G37" s="35"/>
      <c r="H37" s="35"/>
      <c r="I37" s="33"/>
      <c r="J37" s="33"/>
      <c r="K37" s="33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B2:L46"/>
  <sheetViews>
    <sheetView showGridLines="0" showRowColHeaders="0" workbookViewId="0" topLeftCell="A1">
      <pane xSplit="1" ySplit="2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" sqref="Q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2"/>
      <c r="D2" s="2"/>
      <c r="E2" s="2"/>
      <c r="F2" s="2"/>
      <c r="G2" s="2"/>
      <c r="H2" s="2"/>
      <c r="I2" s="2"/>
      <c r="J2" s="2"/>
      <c r="K2" s="2"/>
    </row>
    <row r="3" spans="3:11" ht="9.75" customHeight="1">
      <c r="C3" s="2"/>
      <c r="D3" s="2"/>
      <c r="E3" s="2"/>
      <c r="F3" s="2"/>
      <c r="G3" s="2"/>
      <c r="H3" s="2"/>
      <c r="I3" s="2"/>
      <c r="J3" s="2"/>
      <c r="K3" s="2"/>
    </row>
    <row r="4" spans="2:12" ht="30" customHeight="1">
      <c r="B4" s="3"/>
      <c r="C4" s="4"/>
      <c r="D4" s="5" t="s">
        <v>0</v>
      </c>
      <c r="E4" s="6"/>
      <c r="F4" s="6"/>
      <c r="G4" s="6"/>
      <c r="H4" s="6"/>
      <c r="I4" s="6"/>
      <c r="J4" s="6"/>
      <c r="K4" s="7"/>
      <c r="L4" s="8"/>
    </row>
    <row r="5" spans="2:12" ht="18.75">
      <c r="B5" s="3"/>
      <c r="C5" s="4"/>
      <c r="D5" s="9" t="s">
        <v>1</v>
      </c>
      <c r="E5" s="6"/>
      <c r="F5" s="6"/>
      <c r="G5" s="6"/>
      <c r="H5" s="6"/>
      <c r="I5" s="6"/>
      <c r="J5" s="6"/>
      <c r="K5" s="7"/>
      <c r="L5" s="8"/>
    </row>
    <row r="6" spans="2:12" ht="15.75" customHeight="1">
      <c r="B6" s="3"/>
      <c r="C6" s="4"/>
      <c r="D6" s="6"/>
      <c r="E6" s="6"/>
      <c r="F6" s="6"/>
      <c r="G6" s="6"/>
      <c r="H6" s="6"/>
      <c r="I6" s="6"/>
      <c r="J6" s="6"/>
      <c r="K6" s="7"/>
      <c r="L6" s="8"/>
    </row>
    <row r="7" spans="2:12" ht="15.75" customHeight="1">
      <c r="B7" s="3"/>
      <c r="C7" s="10"/>
      <c r="D7" s="11" t="s">
        <v>17</v>
      </c>
      <c r="E7" s="12"/>
      <c r="F7" s="12"/>
      <c r="G7" s="7"/>
      <c r="H7" s="7"/>
      <c r="I7"/>
      <c r="J7"/>
      <c r="K7" s="7"/>
      <c r="L7" s="8"/>
    </row>
    <row r="8" spans="2:12" ht="12.75">
      <c r="B8" s="3"/>
      <c r="C8" s="7"/>
      <c r="D8" s="13" t="s">
        <v>18</v>
      </c>
      <c r="E8" s="12"/>
      <c r="F8" s="12"/>
      <c r="G8" s="7"/>
      <c r="H8" s="7"/>
      <c r="I8"/>
      <c r="J8"/>
      <c r="K8" s="7"/>
      <c r="L8" s="8"/>
    </row>
    <row r="9" spans="2:12" ht="15.75" customHeight="1">
      <c r="B9" s="3"/>
      <c r="C9" s="7"/>
      <c r="D9" s="14"/>
      <c r="E9" s="14"/>
      <c r="F9" s="14"/>
      <c r="G9" s="7"/>
      <c r="H9"/>
      <c r="I9"/>
      <c r="J9"/>
      <c r="K9" s="7"/>
      <c r="L9" s="8"/>
    </row>
    <row r="10" spans="2:12" ht="12.75">
      <c r="B10" s="3"/>
      <c r="C10" s="7"/>
      <c r="D10" s="15" t="s">
        <v>4</v>
      </c>
      <c r="E10" s="16"/>
      <c r="F10" s="17"/>
      <c r="G10" s="7"/>
      <c r="H10"/>
      <c r="I10"/>
      <c r="J10"/>
      <c r="K10" s="7"/>
      <c r="L10" s="8"/>
    </row>
    <row r="11" spans="2:12" ht="12.75">
      <c r="B11" s="3"/>
      <c r="C11" s="7"/>
      <c r="D11" s="18" t="s">
        <v>5</v>
      </c>
      <c r="E11" s="19"/>
      <c r="F11" s="20"/>
      <c r="G11" s="7"/>
      <c r="H11"/>
      <c r="I11"/>
      <c r="J11"/>
      <c r="K11" s="7"/>
      <c r="L11" s="8"/>
    </row>
    <row r="12" spans="2:12" ht="12.75">
      <c r="B12" s="3"/>
      <c r="C12" s="7"/>
      <c r="D12" s="21" t="s">
        <v>6</v>
      </c>
      <c r="E12" s="19"/>
      <c r="F12" s="20"/>
      <c r="G12" s="7"/>
      <c r="H12"/>
      <c r="I12"/>
      <c r="J12"/>
      <c r="K12" s="7"/>
      <c r="L12" s="8"/>
    </row>
    <row r="13" spans="2:12" ht="12.75">
      <c r="B13" s="3"/>
      <c r="C13" s="7"/>
      <c r="D13" s="21" t="s">
        <v>7</v>
      </c>
      <c r="E13" s="19"/>
      <c r="F13" s="20"/>
      <c r="G13" s="7"/>
      <c r="H13"/>
      <c r="I13"/>
      <c r="J13"/>
      <c r="K13" s="7"/>
      <c r="L13" s="8"/>
    </row>
    <row r="14" spans="2:12" ht="12.75">
      <c r="B14" s="3"/>
      <c r="C14" s="7"/>
      <c r="D14" s="14"/>
      <c r="E14" s="14"/>
      <c r="F14" s="14"/>
      <c r="G14" s="7"/>
      <c r="H14"/>
      <c r="I14"/>
      <c r="J14"/>
      <c r="K14" s="7"/>
      <c r="L14" s="8"/>
    </row>
    <row r="15" spans="2:12" ht="12.75">
      <c r="B15" s="3"/>
      <c r="C15" s="7"/>
      <c r="D15" s="14" t="s">
        <v>19</v>
      </c>
      <c r="E15" s="14"/>
      <c r="F15" s="14"/>
      <c r="G15" s="7"/>
      <c r="H15"/>
      <c r="I15"/>
      <c r="J15"/>
      <c r="K15" s="7"/>
      <c r="L15" s="8"/>
    </row>
    <row r="16" spans="2:12" ht="12.75">
      <c r="B16" s="3"/>
      <c r="C16" s="7"/>
      <c r="D16" s="14" t="s">
        <v>20</v>
      </c>
      <c r="E16" s="14"/>
      <c r="F16" s="14"/>
      <c r="G16" s="7"/>
      <c r="H16"/>
      <c r="I16"/>
      <c r="J16"/>
      <c r="K16" s="7"/>
      <c r="L16" s="8"/>
    </row>
    <row r="17" spans="2:12" ht="12.75">
      <c r="B17" s="3"/>
      <c r="C17" s="7"/>
      <c r="D17" s="14" t="s">
        <v>21</v>
      </c>
      <c r="E17" s="14"/>
      <c r="F17" s="14"/>
      <c r="G17" s="7"/>
      <c r="H17"/>
      <c r="I17"/>
      <c r="J17"/>
      <c r="K17" s="7"/>
      <c r="L17" s="8"/>
    </row>
    <row r="18" spans="2:12" ht="12.75">
      <c r="B18" s="3"/>
      <c r="C18" s="7"/>
      <c r="D18" s="14"/>
      <c r="E18" s="14"/>
      <c r="F18" s="14"/>
      <c r="G18" s="7"/>
      <c r="H18"/>
      <c r="I18"/>
      <c r="J18"/>
      <c r="K18" s="7"/>
      <c r="L18" s="8"/>
    </row>
    <row r="19" spans="2:12" ht="12.75">
      <c r="B19" s="3"/>
      <c r="C19" s="7"/>
      <c r="D19" s="45" t="s">
        <v>22</v>
      </c>
      <c r="E19" s="46"/>
      <c r="F19" s="46"/>
      <c r="G19" s="6"/>
      <c r="H19" s="47"/>
      <c r="I19" s="47"/>
      <c r="J19" s="47"/>
      <c r="K19" s="7"/>
      <c r="L19" s="8"/>
    </row>
    <row r="20" spans="2:12" ht="12.75">
      <c r="B20" s="3"/>
      <c r="C20" s="7"/>
      <c r="D20" s="48" t="s">
        <v>23</v>
      </c>
      <c r="E20" s="48"/>
      <c r="F20" s="48"/>
      <c r="G20" s="49"/>
      <c r="H20" s="50"/>
      <c r="I20" s="50"/>
      <c r="J20" s="50"/>
      <c r="K20" s="7"/>
      <c r="L20" s="8"/>
    </row>
    <row r="21" spans="2:12" ht="6" customHeight="1">
      <c r="B21" s="3"/>
      <c r="C21" s="7"/>
      <c r="D21" s="14"/>
      <c r="E21" s="14"/>
      <c r="F21" s="14"/>
      <c r="G21" s="7"/>
      <c r="H21"/>
      <c r="I21"/>
      <c r="J21"/>
      <c r="K21" s="7"/>
      <c r="L21" s="8"/>
    </row>
    <row r="22" spans="2:12" ht="12.75">
      <c r="B22" s="3"/>
      <c r="C22" s="7"/>
      <c r="D22" s="51" t="s">
        <v>24</v>
      </c>
      <c r="E22" s="51"/>
      <c r="F22" s="51"/>
      <c r="G22" s="52" t="s">
        <v>25</v>
      </c>
      <c r="H22" s="52"/>
      <c r="I22" s="52"/>
      <c r="J22" s="52"/>
      <c r="K22" s="7"/>
      <c r="L22" s="8"/>
    </row>
    <row r="23" spans="2:12" ht="12.75">
      <c r="B23" s="3"/>
      <c r="C23" s="7"/>
      <c r="D23" s="14" t="s">
        <v>26</v>
      </c>
      <c r="E23" s="14"/>
      <c r="F23" s="53">
        <v>1</v>
      </c>
      <c r="G23" s="7" t="s">
        <v>27</v>
      </c>
      <c r="H23"/>
      <c r="I23"/>
      <c r="J23"/>
      <c r="K23" s="7"/>
      <c r="L23" s="8"/>
    </row>
    <row r="24" spans="2:12" ht="12.75">
      <c r="B24" s="3"/>
      <c r="C24" s="7"/>
      <c r="D24" s="14"/>
      <c r="E24" s="14"/>
      <c r="F24" s="14"/>
      <c r="G24" s="7" t="s">
        <v>28</v>
      </c>
      <c r="H24"/>
      <c r="I24"/>
      <c r="J24" s="54">
        <v>10</v>
      </c>
      <c r="K24" s="7"/>
      <c r="L24" s="8"/>
    </row>
    <row r="25" spans="2:12" ht="12.75">
      <c r="B25" s="3"/>
      <c r="C25" s="7"/>
      <c r="D25" s="14" t="s">
        <v>29</v>
      </c>
      <c r="E25" s="14"/>
      <c r="F25" s="55">
        <v>3</v>
      </c>
      <c r="G25" s="7" t="s">
        <v>30</v>
      </c>
      <c r="H25"/>
      <c r="I25"/>
      <c r="J25" s="56">
        <v>2</v>
      </c>
      <c r="K25" s="7"/>
      <c r="L25" s="8"/>
    </row>
    <row r="26" spans="2:12" ht="12.75">
      <c r="B26" s="3"/>
      <c r="C26" s="7"/>
      <c r="D26" s="14"/>
      <c r="E26" s="14"/>
      <c r="F26" s="14"/>
      <c r="G26" s="7" t="s">
        <v>31</v>
      </c>
      <c r="H26"/>
      <c r="I26"/>
      <c r="J26" s="56">
        <v>0.1</v>
      </c>
      <c r="K26" s="7"/>
      <c r="L26" s="8"/>
    </row>
    <row r="27" spans="2:12" ht="12.75">
      <c r="B27" s="3"/>
      <c r="C27" s="7"/>
      <c r="D27" s="14" t="s">
        <v>32</v>
      </c>
      <c r="E27" s="14"/>
      <c r="F27" s="55">
        <v>7</v>
      </c>
      <c r="G27" s="7" t="s">
        <v>33</v>
      </c>
      <c r="H27"/>
      <c r="I27"/>
      <c r="J27" s="56">
        <v>9.9</v>
      </c>
      <c r="K27" s="7"/>
      <c r="L27" s="8"/>
    </row>
    <row r="28" spans="2:12" ht="12.75">
      <c r="B28" s="3"/>
      <c r="C28" s="7"/>
      <c r="D28" s="14" t="s">
        <v>34</v>
      </c>
      <c r="E28" s="14"/>
      <c r="F28" s="57">
        <v>21</v>
      </c>
      <c r="G28" s="7" t="s">
        <v>35</v>
      </c>
      <c r="H28"/>
      <c r="I28"/>
      <c r="J28" s="58">
        <v>10</v>
      </c>
      <c r="K28" s="7"/>
      <c r="L28" s="8"/>
    </row>
    <row r="29" spans="2:12" ht="12.75">
      <c r="B29" s="3"/>
      <c r="C29" s="7"/>
      <c r="D29" s="59" t="s">
        <v>36</v>
      </c>
      <c r="E29" s="59"/>
      <c r="F29" s="60">
        <f>SUM(F23:F28)</f>
        <v>32</v>
      </c>
      <c r="G29" s="61"/>
      <c r="H29" s="61"/>
      <c r="I29" s="61"/>
      <c r="J29" s="62">
        <f>SUM(J24:J28)</f>
        <v>32</v>
      </c>
      <c r="K29" s="7"/>
      <c r="L29" s="8"/>
    </row>
    <row r="30" spans="2:12" ht="13.5" thickBot="1">
      <c r="B30" s="3"/>
      <c r="C30" s="7"/>
      <c r="D30" s="7"/>
      <c r="E30" s="31"/>
      <c r="F30" s="31"/>
      <c r="G30" s="32"/>
      <c r="H30" s="32"/>
      <c r="I30" s="7"/>
      <c r="J30" s="7"/>
      <c r="K30" s="7"/>
      <c r="L30" s="8"/>
    </row>
    <row r="31" spans="3:11" ht="13.5" thickTop="1">
      <c r="C31" s="33"/>
      <c r="D31" s="33"/>
      <c r="E31" s="34"/>
      <c r="F31" s="34"/>
      <c r="G31" s="35"/>
      <c r="H31" s="35"/>
      <c r="I31" s="33"/>
      <c r="J31" s="33"/>
      <c r="K31" s="33"/>
    </row>
    <row r="32" spans="2:12" ht="22.5">
      <c r="B32" s="3"/>
      <c r="C32" s="7"/>
      <c r="D32" s="36" t="s">
        <v>13</v>
      </c>
      <c r="E32" s="6"/>
      <c r="F32" s="6"/>
      <c r="G32" s="6"/>
      <c r="H32" s="6"/>
      <c r="I32" s="6"/>
      <c r="J32" s="6"/>
      <c r="K32" s="7"/>
      <c r="L32" s="8"/>
    </row>
    <row r="33" spans="2:12" ht="9.75" customHeight="1">
      <c r="B33" s="3"/>
      <c r="C33" s="7"/>
      <c r="D33" s="37"/>
      <c r="E33" s="37"/>
      <c r="F33" s="37"/>
      <c r="G33" s="37"/>
      <c r="H33" s="37"/>
      <c r="I33" s="37"/>
      <c r="J33" s="37"/>
      <c r="K33" s="7"/>
      <c r="L33" s="8"/>
    </row>
    <row r="34" spans="2:12" ht="15.75">
      <c r="B34" s="3"/>
      <c r="C34" s="7"/>
      <c r="D34" s="38" t="str">
        <f>SUBSTITUTE(+D7,"Objective","")</f>
        <v>Problem 11-15 </v>
      </c>
      <c r="E34" s="39"/>
      <c r="F34" s="39"/>
      <c r="G34" s="39"/>
      <c r="H34" s="39"/>
      <c r="I34" s="39"/>
      <c r="J34" s="39"/>
      <c r="K34" s="7"/>
      <c r="L34" s="8"/>
    </row>
    <row r="35" spans="2:12" ht="9.75" customHeight="1">
      <c r="B35" s="3"/>
      <c r="C35" s="7"/>
      <c r="D35" s="40" t="s">
        <v>14</v>
      </c>
      <c r="E35" s="37"/>
      <c r="F35" s="37"/>
      <c r="G35" s="37"/>
      <c r="H35" s="37"/>
      <c r="I35" s="37"/>
      <c r="J35" s="37"/>
      <c r="K35" s="7"/>
      <c r="L35" s="8"/>
    </row>
    <row r="36" spans="2:12" ht="6" customHeight="1">
      <c r="B36" s="3"/>
      <c r="C36" s="7"/>
      <c r="D36" s="11"/>
      <c r="E36" s="37"/>
      <c r="F36" s="37"/>
      <c r="G36" s="37"/>
      <c r="H36" s="37"/>
      <c r="I36" s="37"/>
      <c r="J36" s="37"/>
      <c r="K36" s="7"/>
      <c r="L36" s="8"/>
    </row>
    <row r="37" spans="2:12" ht="12.75" customHeight="1">
      <c r="B37" s="3"/>
      <c r="C37" s="7"/>
      <c r="D37" t="s">
        <v>37</v>
      </c>
      <c r="E37"/>
      <c r="F37"/>
      <c r="G37"/>
      <c r="H37" s="37"/>
      <c r="I37" s="37"/>
      <c r="J37" s="37"/>
      <c r="K37" s="7"/>
      <c r="L37" s="8"/>
    </row>
    <row r="38" spans="2:12" ht="6" customHeight="1">
      <c r="B38" s="3"/>
      <c r="C38" s="7"/>
      <c r="D38"/>
      <c r="E38"/>
      <c r="F38"/>
      <c r="G38"/>
      <c r="H38" s="37"/>
      <c r="I38" s="37"/>
      <c r="J38" s="37"/>
      <c r="K38" s="7"/>
      <c r="L38" s="8"/>
    </row>
    <row r="39" spans="2:12" ht="12.75" customHeight="1">
      <c r="B39" s="3"/>
      <c r="C39" s="7"/>
      <c r="D39" s="63" t="s">
        <v>38</v>
      </c>
      <c r="E39"/>
      <c r="F39"/>
      <c r="G39"/>
      <c r="H39" s="37"/>
      <c r="I39" s="37"/>
      <c r="J39" s="37"/>
      <c r="K39" s="7"/>
      <c r="L39" s="8"/>
    </row>
    <row r="40" spans="2:12" ht="12.75" customHeight="1">
      <c r="B40" s="3"/>
      <c r="C40" s="7"/>
      <c r="D40" s="64"/>
      <c r="E40" s="65" t="s">
        <v>39</v>
      </c>
      <c r="F40" s="65" t="s">
        <v>40</v>
      </c>
      <c r="G40"/>
      <c r="H40" s="37"/>
      <c r="I40" s="37"/>
      <c r="J40" s="37"/>
      <c r="K40" s="7"/>
      <c r="L40" s="8"/>
    </row>
    <row r="41" spans="2:12" ht="12.75" customHeight="1">
      <c r="B41" s="3"/>
      <c r="C41" s="7"/>
      <c r="D41" s="64" t="s">
        <v>41</v>
      </c>
      <c r="E41" s="66" t="s">
        <v>16</v>
      </c>
      <c r="F41" s="67" t="e">
        <f>+E41/E44</f>
        <v>#DIV/0!</v>
      </c>
      <c r="G41"/>
      <c r="H41" s="37"/>
      <c r="I41" s="37"/>
      <c r="J41" s="37"/>
      <c r="K41" s="7"/>
      <c r="L41" s="8"/>
    </row>
    <row r="42" spans="2:12" ht="12.75" customHeight="1">
      <c r="B42" s="3"/>
      <c r="C42" s="7"/>
      <c r="D42" s="64" t="s">
        <v>42</v>
      </c>
      <c r="E42" s="68" t="s">
        <v>16</v>
      </c>
      <c r="F42" s="67" t="e">
        <f>+E42/E44</f>
        <v>#DIV/0!</v>
      </c>
      <c r="G42"/>
      <c r="H42" s="37"/>
      <c r="I42" s="37"/>
      <c r="J42" s="37"/>
      <c r="K42" s="7"/>
      <c r="L42" s="8"/>
    </row>
    <row r="43" spans="2:12" ht="12.75" customHeight="1">
      <c r="B43" s="3"/>
      <c r="C43" s="7"/>
      <c r="D43" s="64" t="s">
        <v>43</v>
      </c>
      <c r="E43" s="69" t="s">
        <v>16</v>
      </c>
      <c r="F43" s="70" t="e">
        <f>+E43/E44</f>
        <v>#DIV/0!</v>
      </c>
      <c r="G43"/>
      <c r="H43" s="37"/>
      <c r="I43" s="37"/>
      <c r="J43" s="37"/>
      <c r="K43" s="7"/>
      <c r="L43" s="8"/>
    </row>
    <row r="44" spans="2:12" ht="12.75" customHeight="1" thickBot="1">
      <c r="B44" s="3"/>
      <c r="C44" s="7"/>
      <c r="D44" s="64" t="s">
        <v>36</v>
      </c>
      <c r="E44" s="71">
        <f>SUM(E41:E43)</f>
        <v>0</v>
      </c>
      <c r="F44" s="72" t="e">
        <f>SUM(F41:F43)</f>
        <v>#DIV/0!</v>
      </c>
      <c r="G44"/>
      <c r="H44" s="37"/>
      <c r="I44" s="37"/>
      <c r="J44" s="37"/>
      <c r="K44" s="7"/>
      <c r="L44" s="8"/>
    </row>
    <row r="45" spans="2:12" ht="14.25" thickBot="1" thickTop="1">
      <c r="B45" s="3"/>
      <c r="C45" s="7"/>
      <c r="D45"/>
      <c r="E45"/>
      <c r="F45"/>
      <c r="G45"/>
      <c r="H45"/>
      <c r="I45"/>
      <c r="J45"/>
      <c r="K45" s="7"/>
      <c r="L45" s="8"/>
    </row>
    <row r="46" spans="3:11" ht="13.5" thickTop="1">
      <c r="C46" s="33"/>
      <c r="D46" s="33"/>
      <c r="E46" s="44"/>
      <c r="F46" s="44"/>
      <c r="G46" s="35"/>
      <c r="H46" s="35"/>
      <c r="I46" s="33"/>
      <c r="J46" s="33"/>
      <c r="K46" s="33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 Judawisastra</dc:creator>
  <cp:keywords/>
  <dc:description/>
  <cp:lastModifiedBy>Ani Judawisastra</cp:lastModifiedBy>
  <dcterms:created xsi:type="dcterms:W3CDTF">2005-12-13T23:17:46Z</dcterms:created>
  <dcterms:modified xsi:type="dcterms:W3CDTF">2005-12-14T18:39:08Z</dcterms:modified>
  <cp:category/>
  <cp:version/>
  <cp:contentType/>
  <cp:contentStatus/>
</cp:coreProperties>
</file>