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05" yWindow="30" windowWidth="765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Preferred Customer</author>
  </authors>
  <commentList>
    <comment ref="C26" authorId="0">
      <text>
        <r>
          <rPr>
            <b/>
            <sz val="10"/>
            <rFont val="Tahoma"/>
            <family val="0"/>
          </rPr>
          <t>Preferred Customer: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<sst xmlns="http://schemas.openxmlformats.org/spreadsheetml/2006/main" count="54" uniqueCount="50">
  <si>
    <t>Cash and Marketable Securities</t>
  </si>
  <si>
    <t>Accounts Receivable</t>
  </si>
  <si>
    <t>Inventories</t>
  </si>
  <si>
    <t>Other Current Assets</t>
  </si>
  <si>
    <t>Total Current Assets</t>
  </si>
  <si>
    <t>Plant and Equipment</t>
  </si>
  <si>
    <t>Other Assets</t>
  </si>
  <si>
    <t>Total Assets</t>
  </si>
  <si>
    <t>Accounts Payable</t>
  </si>
  <si>
    <t>Other Current Liabilities</t>
  </si>
  <si>
    <t>Total Current Liabilities</t>
  </si>
  <si>
    <t>Long Term Debt</t>
  </si>
  <si>
    <t>Common Stock</t>
  </si>
  <si>
    <t>Retained Earnings</t>
  </si>
  <si>
    <t>Total Liabilities + Equity</t>
  </si>
  <si>
    <t>Assets</t>
  </si>
  <si>
    <t>Liabilities and Equity</t>
  </si>
  <si>
    <t>Net Sales</t>
  </si>
  <si>
    <t>Cost of Sales</t>
  </si>
  <si>
    <t>Selling, General and Admin Expenses</t>
  </si>
  <si>
    <t>Other Expenses</t>
  </si>
  <si>
    <t>Total Expenses</t>
  </si>
  <si>
    <t>Earnings before taxes</t>
  </si>
  <si>
    <t>Taxes</t>
  </si>
  <si>
    <t>Net Income after Taxes</t>
  </si>
  <si>
    <t>Total Stockholder's Equity</t>
  </si>
  <si>
    <t>Payables Deferral Period</t>
  </si>
  <si>
    <t>Cost of Sales/360</t>
  </si>
  <si>
    <t>Inventory Conversion Period</t>
  </si>
  <si>
    <t>Average Inventory</t>
  </si>
  <si>
    <t>Operating Cycle</t>
  </si>
  <si>
    <t>Receivables Conversion Period</t>
  </si>
  <si>
    <t>Annual Sales/360</t>
  </si>
  <si>
    <t>Cash Conversion Cycle</t>
  </si>
  <si>
    <t>Daily Cost of Sales</t>
  </si>
  <si>
    <t>Financing Needs</t>
  </si>
  <si>
    <t>Cost of Funds @ 8%</t>
  </si>
  <si>
    <t>Reduce CCC by 20 days</t>
  </si>
  <si>
    <t>Cash Savings</t>
  </si>
  <si>
    <t>Additional Cash on Hand</t>
  </si>
  <si>
    <t>Income Statement</t>
  </si>
  <si>
    <t xml:space="preserve">Balance Sheet </t>
  </si>
  <si>
    <t>(as a result of reduced financing needs)</t>
  </si>
  <si>
    <t>= Payables Deferral Period (days)</t>
  </si>
  <si>
    <t>= Inventory Conversion Period (days)</t>
  </si>
  <si>
    <t>= Receivables Conversion Period (days)</t>
  </si>
  <si>
    <t>x Cash Conversion Cycle</t>
  </si>
  <si>
    <t>= Financing Needs</t>
  </si>
  <si>
    <t xml:space="preserve">Xtreme Toys® </t>
  </si>
  <si>
    <t>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</si>
</sst>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_(* #,##0.0_);_(* \(#,##0.0\);_(* &quot;-&quot;??_);_(@_)"/>
    <numFmt numFmtId="172" formatCode="_(* #,##0_);_(* \(#,##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b/>
      <sz val="11"/>
      <name val="Arial"/>
      <family val="2"/>
    </font>
    <font>
      <u val="single"/>
      <sz val="10"/>
      <name val="Arial"/>
      <family val="2"/>
    </font>
    <font>
      <b/>
      <sz val="14"/>
      <name val="Bookman Old Style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41" fontId="0" fillId="0" borderId="0" xfId="0" applyNumberFormat="1" applyAlignment="1">
      <alignment/>
    </xf>
    <xf numFmtId="41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165" fontId="0" fillId="0" borderId="0" xfId="17" applyNumberFormat="1" applyAlignment="1">
      <alignment/>
    </xf>
    <xf numFmtId="165" fontId="0" fillId="0" borderId="2" xfId="17" applyNumberFormat="1" applyBorder="1" applyAlignment="1">
      <alignment/>
    </xf>
    <xf numFmtId="41" fontId="0" fillId="0" borderId="0" xfId="17" applyNumberFormat="1" applyAlignment="1">
      <alignment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42" fontId="0" fillId="0" borderId="0" xfId="0" applyNumberFormat="1" applyAlignment="1">
      <alignment/>
    </xf>
    <xf numFmtId="0" fontId="0" fillId="0" borderId="0" xfId="0" applyAlignment="1">
      <alignment horizontal="right"/>
    </xf>
    <xf numFmtId="165" fontId="0" fillId="0" borderId="0" xfId="17" applyNumberFormat="1" applyAlignment="1">
      <alignment horizontal="center"/>
    </xf>
    <xf numFmtId="165" fontId="0" fillId="0" borderId="0" xfId="0" applyNumberFormat="1" applyBorder="1" applyAlignment="1">
      <alignment/>
    </xf>
    <xf numFmtId="41" fontId="0" fillId="0" borderId="0" xfId="0" applyNumberFormat="1" applyFill="1" applyAlignment="1">
      <alignment/>
    </xf>
    <xf numFmtId="0" fontId="0" fillId="0" borderId="0" xfId="0" applyAlignment="1">
      <alignment horizontal="centerContinuous"/>
    </xf>
    <xf numFmtId="165" fontId="0" fillId="0" borderId="0" xfId="17" applyNumberFormat="1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0" fillId="0" borderId="0" xfId="0" applyFont="1" applyAlignment="1" quotePrefix="1">
      <alignment horizontal="right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0" fillId="0" borderId="0" xfId="0" applyAlignment="1" quotePrefix="1">
      <alignment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workbookViewId="0" topLeftCell="A1">
      <selection activeCell="B35" sqref="B35"/>
    </sheetView>
  </sheetViews>
  <sheetFormatPr defaultColWidth="9.140625" defaultRowHeight="12.75"/>
  <cols>
    <col min="1" max="1" width="33.28125" style="0" bestFit="1" customWidth="1"/>
    <col min="2" max="2" width="14.7109375" style="0" bestFit="1" customWidth="1"/>
    <col min="3" max="3" width="2.8515625" style="0" customWidth="1"/>
    <col min="4" max="4" width="25.140625" style="0" customWidth="1"/>
    <col min="5" max="5" width="14.140625" style="0" bestFit="1" customWidth="1"/>
  </cols>
  <sheetData>
    <row r="1" ht="18">
      <c r="A1" s="28" t="s">
        <v>48</v>
      </c>
    </row>
    <row r="2" spans="1:3" ht="15">
      <c r="A2" s="19" t="s">
        <v>41</v>
      </c>
      <c r="C2" s="17"/>
    </row>
    <row r="3" spans="1:4" ht="12.75">
      <c r="A3" s="7" t="s">
        <v>15</v>
      </c>
      <c r="D3" s="7" t="s">
        <v>16</v>
      </c>
    </row>
    <row r="4" spans="1:5" ht="12.75">
      <c r="A4" t="s">
        <v>0</v>
      </c>
      <c r="B4" s="18">
        <v>880000</v>
      </c>
      <c r="D4" t="s">
        <v>8</v>
      </c>
      <c r="E4" s="4">
        <v>750000</v>
      </c>
    </row>
    <row r="5" spans="1:5" ht="12.75">
      <c r="A5" t="s">
        <v>1</v>
      </c>
      <c r="B5" s="1">
        <v>2075000</v>
      </c>
      <c r="D5" t="s">
        <v>9</v>
      </c>
      <c r="E5" s="2">
        <v>1950000</v>
      </c>
    </row>
    <row r="6" spans="1:5" ht="12.75">
      <c r="A6" t="s">
        <v>2</v>
      </c>
      <c r="B6" s="1">
        <v>2100000</v>
      </c>
      <c r="D6" t="s">
        <v>10</v>
      </c>
      <c r="E6" s="4">
        <f>SUM(E4:E5)</f>
        <v>2700000</v>
      </c>
    </row>
    <row r="7" spans="1:5" ht="12.75">
      <c r="A7" t="s">
        <v>3</v>
      </c>
      <c r="B7" s="2">
        <v>300000</v>
      </c>
      <c r="E7" s="1"/>
    </row>
    <row r="8" spans="1:5" ht="12.75">
      <c r="A8" t="s">
        <v>4</v>
      </c>
      <c r="B8" s="4">
        <f>SUM(B4:B7)</f>
        <v>5355000</v>
      </c>
      <c r="D8" t="s">
        <v>11</v>
      </c>
      <c r="E8" s="1">
        <v>1700000</v>
      </c>
    </row>
    <row r="9" spans="2:5" ht="12.75">
      <c r="B9" s="1"/>
      <c r="E9" s="1"/>
    </row>
    <row r="10" spans="1:5" ht="12.75">
      <c r="A10" t="s">
        <v>5</v>
      </c>
      <c r="B10" s="1">
        <v>3700000</v>
      </c>
      <c r="D10" t="s">
        <v>12</v>
      </c>
      <c r="E10" s="1">
        <v>300000</v>
      </c>
    </row>
    <row r="11" spans="1:5" ht="12.75">
      <c r="A11" t="s">
        <v>6</v>
      </c>
      <c r="B11" s="1">
        <v>700000</v>
      </c>
      <c r="D11" t="s">
        <v>13</v>
      </c>
      <c r="E11" s="1">
        <v>5055000</v>
      </c>
    </row>
    <row r="12" spans="2:5" ht="12.75">
      <c r="B12" s="1"/>
      <c r="D12" t="s">
        <v>25</v>
      </c>
      <c r="E12" s="4">
        <f>SUM(E10:E11)</f>
        <v>5355000</v>
      </c>
    </row>
    <row r="13" spans="1:5" ht="13.5" thickBot="1">
      <c r="A13" t="s">
        <v>7</v>
      </c>
      <c r="B13" s="5">
        <f>B8+B10+B11</f>
        <v>9755000</v>
      </c>
      <c r="D13" t="s">
        <v>14</v>
      </c>
      <c r="E13" s="5">
        <f>E6+E8+E10+E11</f>
        <v>9755000</v>
      </c>
    </row>
    <row r="14" ht="13.5" thickTop="1">
      <c r="F14" s="16"/>
    </row>
    <row r="16" ht="15">
      <c r="A16" s="20" t="s">
        <v>40</v>
      </c>
    </row>
    <row r="17" spans="1:4" ht="12.75">
      <c r="A17" t="s">
        <v>17</v>
      </c>
      <c r="B17" s="4">
        <v>12000000</v>
      </c>
      <c r="D17" t="s">
        <v>49</v>
      </c>
    </row>
    <row r="18" spans="1:2" ht="12.75">
      <c r="A18" t="s">
        <v>18</v>
      </c>
      <c r="B18" s="1">
        <v>6700000</v>
      </c>
    </row>
    <row r="19" spans="1:2" ht="12.75">
      <c r="A19" t="s">
        <v>19</v>
      </c>
      <c r="B19" s="1">
        <v>2450000</v>
      </c>
    </row>
    <row r="20" spans="1:2" ht="12.75">
      <c r="A20" t="s">
        <v>20</v>
      </c>
      <c r="B20" s="2">
        <v>550000</v>
      </c>
    </row>
    <row r="21" spans="1:2" ht="12.75">
      <c r="A21" t="s">
        <v>21</v>
      </c>
      <c r="B21" s="4">
        <f>SUM(B18:B20)</f>
        <v>9700000</v>
      </c>
    </row>
    <row r="22" spans="1:2" ht="12.75">
      <c r="A22" t="s">
        <v>22</v>
      </c>
      <c r="B22" s="1">
        <f>B17-B21</f>
        <v>2300000</v>
      </c>
    </row>
    <row r="23" spans="1:2" ht="12.75">
      <c r="A23" t="s">
        <v>23</v>
      </c>
      <c r="B23" s="1">
        <v>825000</v>
      </c>
    </row>
    <row r="24" spans="1:2" ht="13.5" thickBot="1">
      <c r="A24" t="s">
        <v>24</v>
      </c>
      <c r="B24" s="5">
        <f>B22-B23</f>
        <v>1475000</v>
      </c>
    </row>
    <row r="25" ht="13.5" thickTop="1"/>
    <row r="26" ht="12.75">
      <c r="A26" s="9" t="s">
        <v>26</v>
      </c>
    </row>
    <row r="27" spans="1:2" ht="12.75">
      <c r="A27" s="23" t="s">
        <v>8</v>
      </c>
      <c r="B27" s="25"/>
    </row>
    <row r="28" spans="1:2" ht="12.75">
      <c r="A28" s="22" t="s">
        <v>27</v>
      </c>
      <c r="B28" s="24"/>
    </row>
    <row r="29" spans="1:2" ht="12.75">
      <c r="A29" s="21" t="s">
        <v>43</v>
      </c>
      <c r="B29" s="24"/>
    </row>
    <row r="30" spans="1:2" ht="12.75">
      <c r="A30" s="10"/>
      <c r="B30" s="24"/>
    </row>
    <row r="31" spans="1:2" ht="12.75">
      <c r="A31" s="9" t="s">
        <v>28</v>
      </c>
      <c r="B31" s="24"/>
    </row>
    <row r="32" spans="1:2" ht="12.75">
      <c r="A32" s="23" t="s">
        <v>29</v>
      </c>
      <c r="B32" s="26"/>
    </row>
    <row r="33" spans="1:2" ht="12.75">
      <c r="A33" s="3" t="s">
        <v>27</v>
      </c>
      <c r="B33" s="24"/>
    </row>
    <row r="34" spans="1:2" ht="12.75">
      <c r="A34" s="21" t="s">
        <v>44</v>
      </c>
      <c r="B34" s="24"/>
    </row>
    <row r="35" spans="1:2" ht="12.75">
      <c r="A35" s="10"/>
      <c r="B35" s="24"/>
    </row>
    <row r="36" spans="1:2" ht="12.75">
      <c r="A36" s="9" t="s">
        <v>31</v>
      </c>
      <c r="B36" s="24"/>
    </row>
    <row r="37" spans="1:2" ht="12.75">
      <c r="A37" s="23" t="s">
        <v>1</v>
      </c>
      <c r="B37" s="25"/>
    </row>
    <row r="38" spans="1:2" ht="12.75">
      <c r="A38" s="3" t="s">
        <v>32</v>
      </c>
      <c r="B38" s="24"/>
    </row>
    <row r="39" spans="1:2" ht="12.75">
      <c r="A39" s="21" t="s">
        <v>45</v>
      </c>
      <c r="B39" s="24"/>
    </row>
    <row r="40" spans="1:2" ht="12.75">
      <c r="A40" s="10"/>
      <c r="B40" s="8"/>
    </row>
    <row r="41" spans="1:2" ht="12.75">
      <c r="A41" s="9" t="s">
        <v>30</v>
      </c>
      <c r="B41" s="8"/>
    </row>
    <row r="42" spans="1:2" ht="12.75">
      <c r="A42" s="9" t="s">
        <v>33</v>
      </c>
      <c r="B42" s="8"/>
    </row>
    <row r="44" spans="1:2" ht="12.75">
      <c r="A44" t="s">
        <v>34</v>
      </c>
      <c r="B44" s="14"/>
    </row>
    <row r="45" spans="1:2" ht="12.75">
      <c r="A45" s="11" t="s">
        <v>46</v>
      </c>
      <c r="B45" s="2"/>
    </row>
    <row r="46" spans="1:2" ht="12.75">
      <c r="A46" s="27" t="s">
        <v>47</v>
      </c>
      <c r="B46" s="12"/>
    </row>
    <row r="47" spans="1:2" ht="12.75">
      <c r="A47" t="s">
        <v>36</v>
      </c>
      <c r="B47" s="6"/>
    </row>
    <row r="49" spans="1:2" ht="12.75">
      <c r="A49" t="s">
        <v>37</v>
      </c>
      <c r="B49" s="1"/>
    </row>
    <row r="50" spans="1:2" ht="12.75">
      <c r="A50" t="s">
        <v>35</v>
      </c>
      <c r="B50" s="4"/>
    </row>
    <row r="51" spans="1:2" ht="12.75">
      <c r="A51" t="s">
        <v>36</v>
      </c>
      <c r="B51" s="15"/>
    </row>
    <row r="52" spans="1:2" ht="13.5" thickBot="1">
      <c r="A52" s="13" t="s">
        <v>38</v>
      </c>
      <c r="B52" s="5"/>
    </row>
    <row r="53" ht="13.5" thickTop="1"/>
    <row r="54" spans="1:2" ht="12.75">
      <c r="A54" t="s">
        <v>39</v>
      </c>
      <c r="B54" s="12"/>
    </row>
    <row r="55" ht="12.75">
      <c r="A55" t="s">
        <v>42</v>
      </c>
    </row>
  </sheetData>
  <printOptions/>
  <pageMargins left="0.75" right="0.75" top="0.5" bottom="0.56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Leandra Jimenez</cp:lastModifiedBy>
  <cp:lastPrinted>2003-08-06T23:53:24Z</cp:lastPrinted>
  <dcterms:created xsi:type="dcterms:W3CDTF">2003-07-18T00:05:35Z</dcterms:created>
  <dcterms:modified xsi:type="dcterms:W3CDTF">2005-11-02T06:03:39Z</dcterms:modified>
  <cp:category/>
  <cp:version/>
  <cp:contentType/>
  <cp:contentStatus/>
</cp:coreProperties>
</file>