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<sst xmlns="http://schemas.openxmlformats.org/spreadsheetml/2006/main" count="48" uniqueCount="42">
  <si>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Number of Parts Tested</t>
  </si>
  <si>
    <t>Number of Hours of Testing</t>
  </si>
  <si>
    <t>Number of Failures</t>
  </si>
  <si>
    <t>B13</t>
  </si>
  <si>
    <t>X9</t>
  </si>
  <si>
    <t>M22</t>
  </si>
  <si>
    <t>R5</t>
  </si>
  <si>
    <t>CR = (1 - FR)</t>
  </si>
  <si>
    <t>FR = # of failures/# tested</t>
  </si>
  <si>
    <t>FRn = # of failures/Unit hrs of operation</t>
  </si>
  <si>
    <t>MTBF = Unit hrs of operation/# of failures</t>
  </si>
  <si>
    <t>FR</t>
  </si>
  <si>
    <t>CR</t>
  </si>
  <si>
    <t>FRn</t>
  </si>
  <si>
    <t>MTBF</t>
  </si>
  <si>
    <t>Question 1</t>
  </si>
  <si>
    <r>
      <t xml:space="preserve">Does the switch meet the Army's system reliability requirements? </t>
    </r>
    <r>
      <rPr>
        <b/>
        <sz val="10"/>
        <rFont val="Arial"/>
        <family val="2"/>
      </rPr>
      <t>No</t>
    </r>
  </si>
  <si>
    <t>Question 2</t>
  </si>
  <si>
    <t>The Army has suggested redundancy in design of the switch.  Determine the</t>
  </si>
  <si>
    <t>Candidate for Redundancy</t>
  </si>
  <si>
    <t>Component Part</t>
  </si>
  <si>
    <r>
      <t>What is the present reliability of the switch?</t>
    </r>
    <r>
      <rPr>
        <b/>
        <sz val="10"/>
        <rFont val="Arial"/>
        <family val="2"/>
      </rPr>
      <t xml:space="preserve"> 0.99161</t>
    </r>
  </si>
  <si>
    <t>reliability of the switch with each component as a candidate for redundancy.</t>
  </si>
  <si>
    <t>Question 3</t>
  </si>
  <si>
    <t>One of the ISC's engineers has suggested to the Army that it buy ISC's switching device</t>
  </si>
  <si>
    <t>as it is now and use two of the devices in parallel, one as the primary device and one as a</t>
  </si>
  <si>
    <t>backup device.  Evaluate this proposal as a means of meeting the Army's system reliability</t>
  </si>
  <si>
    <t>requirement?  Why?</t>
  </si>
  <si>
    <t>SRo =</t>
  </si>
  <si>
    <t>SRn =</t>
  </si>
  <si>
    <t xml:space="preserve">The system reliability of the redundancy alternative is 0.99997 has this is above the Army's system </t>
  </si>
  <si>
    <t>Question 4</t>
  </si>
  <si>
    <t>Which alternative would you recommend for meeting the Army's system reliability requirements? Why</t>
  </si>
  <si>
    <t xml:space="preserve">recalculate the SR to ensure that it now meets the Army's requirement.  This alternative would meet the Army's </t>
  </si>
  <si>
    <t>Question 5</t>
  </si>
  <si>
    <r>
      <t xml:space="preserve">Can the Army's suggestion meet the system reliability requirement? </t>
    </r>
    <r>
      <rPr>
        <b/>
        <sz val="10"/>
        <rFont val="Arial"/>
        <family val="2"/>
      </rPr>
      <t>Yes</t>
    </r>
  </si>
  <si>
    <t>reliability requirement ISC's suggestion is an acceptable recommendation.</t>
  </si>
  <si>
    <t>I would suggest computing the reliability of the redundancy on the component with the lowest CR and then</t>
  </si>
  <si>
    <t>requirements as well as keeping cost down (no need to purchase two devices)</t>
  </si>
  <si>
    <t>Discuss the concept of component redundancy as a practical means of increasing system reliability. What</t>
  </si>
  <si>
    <t>are the advantages and disadvantages of this approach?</t>
  </si>
  <si>
    <t>Army's requirement = 0.995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</si>
</sst>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00"/>
    <numFmt numFmtId="169" formatCode="0.0000000"/>
    <numFmt numFmtId="170" formatCode="0.000000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67" fontId="2" fillId="0" borderId="0" xfId="0" applyNumberFormat="1" applyFont="1" applyAlignment="1">
      <alignment horizontal="left"/>
    </xf>
    <xf numFmtId="0" fontId="0" fillId="0" borderId="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52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11.140625" style="0" customWidth="1"/>
    <col min="2" max="2" width="1.7109375" style="0" customWidth="1"/>
    <col min="3" max="3" width="13.7109375" style="0" customWidth="1"/>
    <col min="4" max="4" width="1.7109375" style="0" customWidth="1"/>
    <col min="6" max="6" width="1.7109375" style="0" customWidth="1"/>
    <col min="12" max="12" width="11.421875" style="0" customWidth="1"/>
  </cols>
  <sheetData>
    <row r="8" spans="1:12" s="1" customFormat="1" ht="39" thickBot="1">
      <c r="A8" s="14" t="s">
        <v>20</v>
      </c>
      <c r="B8" s="14"/>
      <c r="C8" s="14" t="s">
        <v>0</v>
      </c>
      <c r="D8" s="14"/>
      <c r="E8" s="14" t="s">
        <v>1</v>
      </c>
      <c r="F8" s="14"/>
      <c r="G8" s="14" t="s">
        <v>2</v>
      </c>
      <c r="H8" s="14" t="s">
        <v>11</v>
      </c>
      <c r="I8" s="14" t="s">
        <v>12</v>
      </c>
      <c r="J8" s="14" t="s">
        <v>13</v>
      </c>
      <c r="K8" s="14" t="s">
        <v>14</v>
      </c>
      <c r="L8" s="14" t="s">
        <v>19</v>
      </c>
    </row>
    <row r="9" spans="1:14" ht="12.75">
      <c r="A9" t="s">
        <v>3</v>
      </c>
      <c r="C9" s="2">
        <v>400</v>
      </c>
      <c r="D9" s="2"/>
      <c r="E9" s="2">
        <v>2500</v>
      </c>
      <c r="F9" s="2"/>
      <c r="G9" s="2">
        <v>2</v>
      </c>
      <c r="H9" s="3">
        <f>G9/C9</f>
        <v>0.005</v>
      </c>
      <c r="I9" s="4">
        <f>1-H9</f>
        <v>0.995</v>
      </c>
      <c r="J9" s="4">
        <f>G9/E9</f>
        <v>0.0008</v>
      </c>
      <c r="K9">
        <f>E9/G9</f>
        <v>1250</v>
      </c>
      <c r="L9" s="4">
        <f>I9+(I9*(1-I9))</f>
        <v>0.999975</v>
      </c>
      <c r="M9" s="4"/>
      <c r="N9" t="s">
        <v>7</v>
      </c>
    </row>
    <row r="10" spans="1:13" ht="12.75">
      <c r="A10" t="s">
        <v>4</v>
      </c>
      <c r="C10" s="2">
        <v>650</v>
      </c>
      <c r="D10" s="2"/>
      <c r="E10" s="2">
        <v>3800</v>
      </c>
      <c r="F10" s="2"/>
      <c r="G10" s="2">
        <v>1</v>
      </c>
      <c r="H10" s="3">
        <f>G10/C10</f>
        <v>0.0015384615384615385</v>
      </c>
      <c r="I10" s="4">
        <f>1-H10</f>
        <v>0.9984615384615385</v>
      </c>
      <c r="J10" s="4">
        <f>G10/E10</f>
        <v>0.0002631578947368421</v>
      </c>
      <c r="K10">
        <f>E10/G10</f>
        <v>3800</v>
      </c>
      <c r="L10" s="4">
        <f>I10+(I10*(1-I10))</f>
        <v>0.9999976331360947</v>
      </c>
      <c r="M10" s="4"/>
    </row>
    <row r="11" spans="1:14" ht="12.75">
      <c r="A11" t="s">
        <v>5</v>
      </c>
      <c r="C11" s="2">
        <v>275</v>
      </c>
      <c r="D11" s="2"/>
      <c r="E11" s="2">
        <v>1750</v>
      </c>
      <c r="F11" s="2"/>
      <c r="G11" s="2">
        <v>0</v>
      </c>
      <c r="H11" s="3">
        <f>G11/C11</f>
        <v>0</v>
      </c>
      <c r="I11" s="4">
        <f>1-H11</f>
        <v>1</v>
      </c>
      <c r="J11" s="4">
        <f>G11/E11</f>
        <v>0</v>
      </c>
      <c r="K11" t="e">
        <f>E11/G11</f>
        <v>#DIV/0!</v>
      </c>
      <c r="L11" s="4">
        <f>I11+(I11*(1-I11))</f>
        <v>1</v>
      </c>
      <c r="M11" s="4"/>
      <c r="N11" t="s">
        <v>8</v>
      </c>
    </row>
    <row r="12" spans="1:14" ht="12.75">
      <c r="A12" t="s">
        <v>6</v>
      </c>
      <c r="C12" s="2">
        <v>1600</v>
      </c>
      <c r="D12" s="2"/>
      <c r="E12" s="2">
        <v>4200</v>
      </c>
      <c r="F12" s="2"/>
      <c r="G12" s="2">
        <v>3</v>
      </c>
      <c r="H12" s="3">
        <f>G12/C12</f>
        <v>0.001875</v>
      </c>
      <c r="I12" s="4">
        <f>1-H12</f>
        <v>0.998125</v>
      </c>
      <c r="J12" s="4">
        <f>G12/E12</f>
        <v>0.0007142857142857143</v>
      </c>
      <c r="K12">
        <f>E12/G12</f>
        <v>1400</v>
      </c>
      <c r="L12" s="4">
        <f>I12+(I12*(1-I12))</f>
        <v>0.999996484375</v>
      </c>
      <c r="M12" s="4"/>
      <c r="N12" t="s">
        <v>9</v>
      </c>
    </row>
    <row r="13" ht="12.75">
      <c r="N13" t="s">
        <v>10</v>
      </c>
    </row>
    <row r="14" spans="1:5" ht="12.75">
      <c r="A14" s="5" t="s">
        <v>28</v>
      </c>
      <c r="C14" s="6">
        <f>I9*I10*I11*I12</f>
        <v>0.9916064759615385</v>
      </c>
      <c r="E14" t="s">
        <v>41</v>
      </c>
    </row>
    <row r="15" spans="1:16" ht="12.75">
      <c r="A15" s="5"/>
      <c r="C15" s="6"/>
      <c r="M15" s="4"/>
      <c r="P15" s="4"/>
    </row>
    <row r="16" ht="12.75">
      <c r="A16" s="7" t="s">
        <v>15</v>
      </c>
    </row>
    <row r="17" spans="1:16" ht="12.75">
      <c r="A17" t="s">
        <v>21</v>
      </c>
      <c r="P17" s="4"/>
    </row>
    <row r="18" ht="12.75">
      <c r="A18" t="s">
        <v>16</v>
      </c>
    </row>
    <row r="20" ht="12.75">
      <c r="A20" s="7" t="s">
        <v>17</v>
      </c>
    </row>
    <row r="21" spans="1:16" ht="12.75">
      <c r="A21" t="s">
        <v>18</v>
      </c>
      <c r="P21" s="4"/>
    </row>
    <row r="22" ht="12.75">
      <c r="A22" t="s">
        <v>22</v>
      </c>
    </row>
    <row r="24" spans="1:3" ht="25.5">
      <c r="A24" s="8" t="s">
        <v>20</v>
      </c>
      <c r="B24" s="9"/>
      <c r="C24" s="8" t="s">
        <v>19</v>
      </c>
    </row>
    <row r="25" spans="1:3" ht="12.75">
      <c r="A25" s="9" t="s">
        <v>3</v>
      </c>
      <c r="B25" s="9"/>
      <c r="C25" s="10">
        <f>L9</f>
        <v>0.999975</v>
      </c>
    </row>
    <row r="26" spans="1:3" ht="12.75">
      <c r="A26" s="9" t="s">
        <v>4</v>
      </c>
      <c r="B26" s="9"/>
      <c r="C26" s="10">
        <f>L10</f>
        <v>0.9999976331360947</v>
      </c>
    </row>
    <row r="27" spans="1:3" ht="12.75">
      <c r="A27" s="9" t="s">
        <v>5</v>
      </c>
      <c r="B27" s="9"/>
      <c r="C27" s="10">
        <f>L11</f>
        <v>1</v>
      </c>
    </row>
    <row r="28" spans="1:3" ht="12.75">
      <c r="A28" s="9" t="s">
        <v>6</v>
      </c>
      <c r="B28" s="9"/>
      <c r="C28" s="10">
        <f>L12</f>
        <v>0.999996484375</v>
      </c>
    </row>
    <row r="30" ht="12.75">
      <c r="A30" s="11" t="s">
        <v>35</v>
      </c>
    </row>
    <row r="32" ht="12.75">
      <c r="A32" s="7" t="s">
        <v>23</v>
      </c>
    </row>
    <row r="33" ht="12.75">
      <c r="A33" t="s">
        <v>24</v>
      </c>
    </row>
    <row r="34" ht="12.75">
      <c r="A34" t="s">
        <v>25</v>
      </c>
    </row>
    <row r="35" ht="12.75">
      <c r="A35" t="s">
        <v>26</v>
      </c>
    </row>
    <row r="36" ht="12.75">
      <c r="A36" t="s">
        <v>27</v>
      </c>
    </row>
    <row r="38" spans="1:3" ht="12.75">
      <c r="A38" s="12" t="s">
        <v>29</v>
      </c>
      <c r="B38" s="9"/>
      <c r="C38" s="13">
        <f>C25*C26*C27*C28</f>
        <v>0.9999691176664776</v>
      </c>
    </row>
    <row r="39" spans="1:3" ht="12.75">
      <c r="A39" s="9"/>
      <c r="B39" s="9"/>
      <c r="C39" s="9"/>
    </row>
    <row r="40" spans="1:3" ht="12.75">
      <c r="A40" s="9" t="s">
        <v>30</v>
      </c>
      <c r="B40" s="9"/>
      <c r="C40" s="9"/>
    </row>
    <row r="41" spans="1:3" ht="12.75">
      <c r="A41" s="9" t="s">
        <v>36</v>
      </c>
      <c r="B41" s="9"/>
      <c r="C41" s="9"/>
    </row>
    <row r="43" ht="12.75">
      <c r="A43" s="7" t="s">
        <v>31</v>
      </c>
    </row>
    <row r="44" ht="12.75">
      <c r="A44" t="s">
        <v>32</v>
      </c>
    </row>
    <row r="46" ht="12.75">
      <c r="A46" s="9" t="s">
        <v>37</v>
      </c>
    </row>
    <row r="47" ht="12.75">
      <c r="A47" s="9" t="s">
        <v>33</v>
      </c>
    </row>
    <row r="48" ht="12.75">
      <c r="A48" s="9" t="s">
        <v>38</v>
      </c>
    </row>
    <row r="50" ht="12.75">
      <c r="A50" s="7" t="s">
        <v>34</v>
      </c>
    </row>
    <row r="51" ht="12.75">
      <c r="A51" t="s">
        <v>39</v>
      </c>
    </row>
    <row r="52" ht="12.75">
      <c r="A52" t="s">
        <v>40</v>
      </c>
    </row>
  </sheetData>
  <printOptions/>
  <pageMargins left="0.25" right="0.25" top="1" bottom="1" header="0.5" footer="0.5"/>
  <pageSetup fitToHeight="1" fitToWidth="1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Rocco Delguercio</dc:creator>
  <cp:keywords/>
  <dc:description/>
  <cp:lastModifiedBy>Rocco Del Guercio</cp:lastModifiedBy>
  <cp:lastPrinted>2005-07-16T03:19:34Z</cp:lastPrinted>
  <dcterms:created xsi:type="dcterms:W3CDTF">2005-07-15T19:06:56Z</dcterms:created>
  <dcterms:modified xsi:type="dcterms:W3CDTF">2005-07-16T03:29:23Z</dcterms:modified>
  <cp:category/>
  <cp:version/>
  <cp:contentType/>
  <cp:contentStatus/>
</cp:coreProperties>
</file>