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320" windowHeight="7995"/>
  </bookViews>
  <sheets>
    <sheet name="W5-1" sheetId="2" r:id="rId1"/>
    <sheet name="W5-2" sheetId="3" r:id="rId2"/>
    <sheet name="W5-3" sheetId="4" r:id="rId3"/>
  </sheets>
  <calcPr calcId="125725"/>
</workbook>
</file>

<file path=xl/calcChain.xml><?xml version="1.0" encoding="utf-8"?>
<calcChain xmlns="http://schemas.openxmlformats.org/spreadsheetml/2006/main">
  <c r="D14" i="3"/>
  <c r="F13"/>
  <c r="F12"/>
  <c r="F11"/>
  <c r="F10"/>
  <c r="F14"/>
</calcChain>
</file>

<file path=xl/sharedStrings.xml><?xml version="1.0" encoding="utf-8"?>
<sst xmlns="http://schemas.openxmlformats.org/spreadsheetml/2006/main" count="212" uniqueCount="78">
  <si>
    <t>Name:</t>
  </si>
  <si>
    <t>Exercise:</t>
  </si>
  <si>
    <t>W5-1 Journalize perpetual inventory entries (Chapter 5)</t>
  </si>
  <si>
    <t>Assume that on May 1, Jones Company had inventory that included</t>
  </si>
  <si>
    <t>a product called ADX-1023.  The company uses a perpetual</t>
  </si>
  <si>
    <t>inventory system.  During May, these transactions occurred.</t>
  </si>
  <si>
    <t>May</t>
  </si>
  <si>
    <t>Purchased ADX-1023 from ZXY Company for a total</t>
  </si>
  <si>
    <t>cost of</t>
  </si>
  <si>
    <t>, terms n/30.</t>
  </si>
  <si>
    <t>Paid freight of</t>
  </si>
  <si>
    <t>on the merchandise purchased</t>
  </si>
  <si>
    <t>from ZXY Company.</t>
  </si>
  <si>
    <t>Returned merchandise to ZXY Company for</t>
  </si>
  <si>
    <t>credit because it was defective.</t>
  </si>
  <si>
    <t>Sold the ADX-1023 merchandise costing</t>
  </si>
  <si>
    <t>for</t>
  </si>
  <si>
    <t>to Fox Company, terms n/30.</t>
  </si>
  <si>
    <t xml:space="preserve">Granted credit of </t>
  </si>
  <si>
    <t>to Fox Company for the return</t>
  </si>
  <si>
    <t>.</t>
  </si>
  <si>
    <t>Sold ADX-1023 merchandise costing</t>
  </si>
  <si>
    <t>to ABC Company, terms n/30.</t>
  </si>
  <si>
    <t>Instructions:</t>
  </si>
  <si>
    <t>Journalize the May transactions.</t>
  </si>
  <si>
    <t>Debit</t>
  </si>
  <si>
    <t>Credit</t>
  </si>
  <si>
    <t>Account Title</t>
  </si>
  <si>
    <t>Amount</t>
  </si>
  <si>
    <t>of merchandise that was not ordered.  The merchandise cost</t>
  </si>
  <si>
    <t>W5-2  Compute inventory and cost of goods sold using periodic FIFO and LIFO (Chapter 6)</t>
  </si>
  <si>
    <t xml:space="preserve">ABC Supply Company uses a periodic inventory system.  Its records show the </t>
  </si>
  <si>
    <t>Date</t>
  </si>
  <si>
    <t>Explanation</t>
  </si>
  <si>
    <t>Units</t>
  </si>
  <si>
    <t>Unit Cost</t>
  </si>
  <si>
    <t>Total Cost</t>
  </si>
  <si>
    <t>Feb 1</t>
  </si>
  <si>
    <t>Feb 12</t>
  </si>
  <si>
    <t>Feb 19</t>
  </si>
  <si>
    <t>Feb 26</t>
  </si>
  <si>
    <t>Inventory</t>
  </si>
  <si>
    <t>Purchases</t>
  </si>
  <si>
    <t>(a)</t>
  </si>
  <si>
    <t>Compute the ending inventory at February 28 using the FIFO and</t>
  </si>
  <si>
    <t>LIFO methods.  Prove the amount allocated to cost of goods sold</t>
  </si>
  <si>
    <t>under each method.</t>
  </si>
  <si>
    <t>(b)</t>
  </si>
  <si>
    <t>For both FIFO and LIFO, calculate the sum of ending inventory and</t>
  </si>
  <si>
    <t>cost of goods sold.</t>
  </si>
  <si>
    <t>Beginning Inventory</t>
  </si>
  <si>
    <t>Cost of goods available for sale</t>
  </si>
  <si>
    <t>Less:  Ending Inventory</t>
  </si>
  <si>
    <t>Cost of goods sold</t>
  </si>
  <si>
    <t>Formula</t>
  </si>
  <si>
    <t>FIFO</t>
  </si>
  <si>
    <t>PROOF</t>
  </si>
  <si>
    <t>Totals</t>
  </si>
  <si>
    <t>LIFO</t>
  </si>
  <si>
    <t>Cost of goods available for sales</t>
  </si>
  <si>
    <t>Less: Ending Inventory</t>
  </si>
  <si>
    <t>Ending Inventory</t>
  </si>
  <si>
    <t>COGS</t>
  </si>
  <si>
    <t>W5-3 Internal Controls (Chapter 7)</t>
  </si>
  <si>
    <t>DEF Company has the following internal control procedures over</t>
  </si>
  <si>
    <t>to each procedure.</t>
  </si>
  <si>
    <t>All over-the-counter receipts are registered on cash registers.</t>
  </si>
  <si>
    <t>All cashiers are bonded.</t>
  </si>
  <si>
    <t>(c)</t>
  </si>
  <si>
    <t>Daily cash counts are made by cashier department supervisors.</t>
  </si>
  <si>
    <t>(d)</t>
  </si>
  <si>
    <t>(e)</t>
  </si>
  <si>
    <t>Only cashiers may operate cash registers.</t>
  </si>
  <si>
    <t>cash receipts.  Identify the internal control principle that is applicable</t>
  </si>
  <si>
    <t>Enter Internal Control Priciple</t>
  </si>
  <si>
    <t xml:space="preserve">following for the month of February in which </t>
  </si>
  <si>
    <t>units were sold.</t>
  </si>
  <si>
    <t>The duties of receiving cash, recording cash, and having custody of cash is assigned to difference individuals.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</si>
</sst>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2" fillId="2" borderId="1" xfId="1" applyNumberFormat="1" applyFont="1" applyFill="1" applyBorder="1" applyAlignment="1">
      <alignment horizontal="right"/>
    </xf>
    <xf numFmtId="165" fontId="2" fillId="0" borderId="2" xfId="1" applyNumberFormat="1" applyFont="1" applyBorder="1" applyAlignment="1"/>
    <xf numFmtId="165" fontId="2" fillId="0" borderId="0" xfId="1" applyNumberFormat="1" applyFont="1" applyAlignment="1">
      <alignment horizontal="right"/>
    </xf>
    <xf numFmtId="0" fontId="0" fillId="0" borderId="3" xfId="0" applyBorder="1" applyAlignment="1">
      <alignment horizontal="center"/>
    </xf>
    <xf numFmtId="165" fontId="0" fillId="0" borderId="0" xfId="1" applyNumberFormat="1" applyFont="1"/>
    <xf numFmtId="0" fontId="0" fillId="2" borderId="1" xfId="0" applyFill="1" applyBorder="1"/>
    <xf numFmtId="0" fontId="0" fillId="2" borderId="0" xfId="0" applyFill="1" applyBorder="1"/>
    <xf numFmtId="165" fontId="0" fillId="2" borderId="1" xfId="1" applyNumberFormat="1" applyFont="1" applyFill="1" applyBorder="1"/>
    <xf numFmtId="165" fontId="0" fillId="2" borderId="4" xfId="1" applyNumberFormat="1" applyFont="1" applyFill="1" applyBorder="1"/>
    <xf numFmtId="0" fontId="6" fillId="0" borderId="0" xfId="0" applyFont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164" fontId="0" fillId="3" borderId="1" xfId="2" applyNumberFormat="1" applyFont="1" applyFill="1" applyBorder="1"/>
    <xf numFmtId="0" fontId="5" fillId="3" borderId="0" xfId="0" applyFont="1" applyFill="1"/>
    <xf numFmtId="0" fontId="0" fillId="3" borderId="3" xfId="0" applyFill="1" applyBorder="1" applyAlignment="1">
      <alignment horizontal="center"/>
    </xf>
    <xf numFmtId="49" fontId="0" fillId="3" borderId="0" xfId="0" applyNumberFormat="1" applyFill="1"/>
    <xf numFmtId="164" fontId="0" fillId="3" borderId="0" xfId="2" applyNumberFormat="1" applyFont="1" applyFill="1"/>
    <xf numFmtId="165" fontId="0" fillId="3" borderId="0" xfId="1" applyNumberFormat="1" applyFont="1" applyFill="1"/>
    <xf numFmtId="0" fontId="0" fillId="3" borderId="3" xfId="0" applyFill="1" applyBorder="1"/>
    <xf numFmtId="165" fontId="0" fillId="3" borderId="3" xfId="1" applyNumberFormat="1" applyFont="1" applyFill="1" applyBorder="1"/>
    <xf numFmtId="164" fontId="0" fillId="3" borderId="0" xfId="0" applyNumberFormat="1" applyFill="1"/>
    <xf numFmtId="49" fontId="5" fillId="3" borderId="0" xfId="0" applyNumberFormat="1" applyFont="1" applyFill="1"/>
    <xf numFmtId="0" fontId="4" fillId="0" borderId="0" xfId="0" applyFont="1" applyFill="1" applyBorder="1" applyAlignment="1">
      <alignment wrapText="1"/>
    </xf>
    <xf numFmtId="0" fontId="0" fillId="3" borderId="1" xfId="0" applyFill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 indent="2"/>
    </xf>
    <xf numFmtId="0" fontId="2" fillId="2" borderId="8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workbookViewId="0">
      <selection activeCell="E22" sqref="E22"/>
    </sheetView>
  </sheetViews>
  <sheetFormatPr defaultRowHeight="15"/>
  <cols>
    <col min="1" max="1" width="11.77734375" customWidth="1"/>
    <col min="2" max="2" width="5.44140625" customWidth="1"/>
    <col min="3" max="3" width="15.6640625" customWidth="1"/>
    <col min="4" max="4" width="14.5546875" customWidth="1"/>
    <col min="5" max="5" width="11.44140625" customWidth="1"/>
    <col min="6" max="6" width="10.88671875" customWidth="1"/>
  </cols>
  <sheetData>
    <row r="1" spans="1:12" ht="18.75" thickBot="1">
      <c r="A1" s="1" t="s">
        <v>0</v>
      </c>
      <c r="B1" s="33"/>
      <c r="C1" s="33"/>
      <c r="D1" s="33"/>
      <c r="E1" s="33"/>
      <c r="F1" s="33"/>
      <c r="G1" s="33"/>
      <c r="H1" s="33"/>
    </row>
    <row r="2" spans="1:12" ht="18" customHeight="1">
      <c r="A2" s="1" t="s">
        <v>1</v>
      </c>
      <c r="B2" s="34" t="s">
        <v>2</v>
      </c>
      <c r="C2" s="34"/>
      <c r="D2" s="34"/>
      <c r="E2" s="34"/>
      <c r="F2" s="34"/>
      <c r="G2" s="34"/>
      <c r="H2" s="34"/>
      <c r="I2" s="26"/>
      <c r="J2" s="26"/>
      <c r="K2" s="26"/>
      <c r="L2" s="26"/>
    </row>
    <row r="6" spans="1:12">
      <c r="A6" s="14"/>
      <c r="B6" s="14" t="s">
        <v>3</v>
      </c>
      <c r="C6" s="14"/>
      <c r="D6" s="14"/>
      <c r="E6" s="14"/>
      <c r="F6" s="14"/>
      <c r="G6" s="14"/>
    </row>
    <row r="7" spans="1:12">
      <c r="A7" s="14"/>
      <c r="B7" s="14" t="s">
        <v>4</v>
      </c>
      <c r="C7" s="14"/>
      <c r="D7" s="14"/>
      <c r="E7" s="14"/>
      <c r="F7" s="14"/>
      <c r="G7" s="14"/>
    </row>
    <row r="8" spans="1:12">
      <c r="A8" s="14"/>
      <c r="B8" s="14" t="s">
        <v>5</v>
      </c>
      <c r="C8" s="14"/>
      <c r="D8" s="14"/>
      <c r="E8" s="14"/>
      <c r="F8" s="14"/>
      <c r="G8" s="14"/>
    </row>
    <row r="9" spans="1:12">
      <c r="A9" s="14"/>
      <c r="B9" s="14"/>
      <c r="C9" s="14"/>
      <c r="D9" s="14"/>
      <c r="E9" s="14"/>
      <c r="F9" s="14"/>
      <c r="G9" s="14"/>
    </row>
    <row r="10" spans="1:12">
      <c r="A10" s="15" t="s">
        <v>6</v>
      </c>
      <c r="B10" s="14">
        <v>8</v>
      </c>
      <c r="C10" s="14" t="s">
        <v>7</v>
      </c>
      <c r="D10" s="14"/>
      <c r="E10" s="14"/>
      <c r="F10" s="14"/>
      <c r="G10" s="14"/>
    </row>
    <row r="11" spans="1:12">
      <c r="A11" s="14"/>
      <c r="B11" s="14"/>
      <c r="C11" s="14" t="s">
        <v>8</v>
      </c>
      <c r="D11" s="16">
        <v>7535</v>
      </c>
      <c r="E11" s="14" t="s">
        <v>9</v>
      </c>
      <c r="F11" s="14"/>
      <c r="G11" s="14"/>
    </row>
    <row r="12" spans="1:12">
      <c r="A12" s="14"/>
      <c r="B12" s="14">
        <v>11</v>
      </c>
      <c r="C12" s="14" t="s">
        <v>10</v>
      </c>
      <c r="D12" s="16">
        <v>75</v>
      </c>
      <c r="E12" s="14" t="s">
        <v>11</v>
      </c>
      <c r="F12" s="14"/>
      <c r="G12" s="14"/>
    </row>
    <row r="13" spans="1:12">
      <c r="A13" s="14"/>
      <c r="B13" s="14"/>
      <c r="C13" s="14" t="s">
        <v>12</v>
      </c>
      <c r="D13" s="14"/>
      <c r="E13" s="14"/>
      <c r="F13" s="14"/>
      <c r="G13" s="14"/>
    </row>
    <row r="14" spans="1:12">
      <c r="A14" s="14"/>
      <c r="B14" s="14">
        <v>12</v>
      </c>
      <c r="C14" s="14" t="s">
        <v>13</v>
      </c>
      <c r="D14" s="14"/>
      <c r="E14" s="14"/>
      <c r="F14" s="16">
        <v>136</v>
      </c>
      <c r="G14" s="14"/>
    </row>
    <row r="15" spans="1:12">
      <c r="A15" s="14"/>
      <c r="B15" s="14"/>
      <c r="C15" s="14" t="s">
        <v>14</v>
      </c>
      <c r="D15" s="14"/>
      <c r="E15" s="14"/>
      <c r="F15" s="14"/>
      <c r="G15" s="14"/>
    </row>
    <row r="16" spans="1:12">
      <c r="A16" s="14"/>
      <c r="B16" s="14">
        <v>14</v>
      </c>
      <c r="C16" s="14" t="s">
        <v>15</v>
      </c>
      <c r="D16" s="14"/>
      <c r="E16" s="14"/>
      <c r="F16" s="16">
        <v>1278</v>
      </c>
      <c r="G16" s="14" t="s">
        <v>16</v>
      </c>
    </row>
    <row r="17" spans="1:7">
      <c r="A17" s="14"/>
      <c r="B17" s="14"/>
      <c r="C17" s="16">
        <v>1476</v>
      </c>
      <c r="D17" s="14" t="s">
        <v>17</v>
      </c>
      <c r="E17" s="14"/>
      <c r="F17" s="14"/>
      <c r="G17" s="14"/>
    </row>
    <row r="18" spans="1:7">
      <c r="A18" s="14"/>
      <c r="B18" s="14">
        <v>18</v>
      </c>
      <c r="C18" s="14" t="s">
        <v>18</v>
      </c>
      <c r="D18" s="16">
        <v>87</v>
      </c>
      <c r="E18" s="14" t="s">
        <v>19</v>
      </c>
      <c r="F18" s="14"/>
      <c r="G18" s="14"/>
    </row>
    <row r="19" spans="1:7">
      <c r="A19" s="14"/>
      <c r="B19" s="14"/>
      <c r="C19" s="14" t="s">
        <v>29</v>
      </c>
      <c r="D19" s="14"/>
      <c r="E19" s="14"/>
      <c r="F19" s="14"/>
      <c r="G19" s="14"/>
    </row>
    <row r="20" spans="1:7">
      <c r="A20" s="14"/>
      <c r="B20" s="14"/>
      <c r="C20" s="16">
        <v>65</v>
      </c>
      <c r="D20" s="14" t="s">
        <v>20</v>
      </c>
      <c r="E20" s="14"/>
      <c r="F20" s="14"/>
      <c r="G20" s="14"/>
    </row>
    <row r="21" spans="1:7">
      <c r="A21" s="14"/>
      <c r="B21" s="14">
        <v>23</v>
      </c>
      <c r="C21" s="14" t="s">
        <v>21</v>
      </c>
      <c r="D21" s="14"/>
      <c r="E21" s="16">
        <v>923</v>
      </c>
      <c r="F21" s="14" t="s">
        <v>16</v>
      </c>
      <c r="G21" s="14"/>
    </row>
    <row r="22" spans="1:7">
      <c r="A22" s="14"/>
      <c r="B22" s="14"/>
      <c r="C22" s="16">
        <v>1175</v>
      </c>
      <c r="D22" s="14" t="s">
        <v>22</v>
      </c>
      <c r="E22" s="14"/>
      <c r="F22" s="14"/>
      <c r="G22" s="14"/>
    </row>
    <row r="23" spans="1:7">
      <c r="A23" s="14"/>
      <c r="B23" s="14"/>
      <c r="C23" s="14"/>
      <c r="D23" s="14"/>
      <c r="E23" s="14"/>
      <c r="F23" s="14"/>
      <c r="G23" s="14"/>
    </row>
    <row r="24" spans="1:7">
      <c r="A24" s="14"/>
      <c r="B24" s="14"/>
      <c r="C24" s="17" t="s">
        <v>23</v>
      </c>
      <c r="D24" s="14"/>
      <c r="E24" s="14"/>
      <c r="F24" s="14"/>
      <c r="G24" s="14"/>
    </row>
    <row r="25" spans="1:7">
      <c r="A25" s="14"/>
      <c r="B25" s="14"/>
      <c r="C25" s="14" t="s">
        <v>24</v>
      </c>
      <c r="D25" s="14"/>
      <c r="E25" s="14"/>
      <c r="F25" s="14"/>
      <c r="G25" s="14"/>
    </row>
    <row r="27" spans="1:7">
      <c r="A27" s="32" t="s">
        <v>32</v>
      </c>
      <c r="B27" s="32"/>
      <c r="E27" s="3" t="s">
        <v>25</v>
      </c>
      <c r="F27" s="3" t="s">
        <v>26</v>
      </c>
    </row>
    <row r="28" spans="1:7">
      <c r="A28" s="2"/>
      <c r="C28" s="28" t="s">
        <v>27</v>
      </c>
      <c r="D28" s="29"/>
      <c r="E28" s="4" t="s">
        <v>28</v>
      </c>
      <c r="F28" s="5"/>
    </row>
    <row r="29" spans="1:7" ht="15" customHeight="1">
      <c r="C29" s="30" t="s">
        <v>27</v>
      </c>
      <c r="D29" s="31"/>
      <c r="E29" s="6"/>
      <c r="F29" s="4" t="s">
        <v>28</v>
      </c>
    </row>
    <row r="31" spans="1:7">
      <c r="C31" s="28" t="s">
        <v>27</v>
      </c>
      <c r="D31" s="29"/>
      <c r="E31" s="4" t="s">
        <v>28</v>
      </c>
      <c r="F31" s="5"/>
    </row>
    <row r="32" spans="1:7">
      <c r="C32" s="30" t="s">
        <v>27</v>
      </c>
      <c r="D32" s="31"/>
      <c r="E32" s="6"/>
      <c r="F32" s="4" t="s">
        <v>28</v>
      </c>
    </row>
    <row r="34" spans="3:6">
      <c r="C34" s="28" t="s">
        <v>27</v>
      </c>
      <c r="D34" s="29"/>
      <c r="E34" s="4" t="s">
        <v>28</v>
      </c>
      <c r="F34" s="5"/>
    </row>
    <row r="35" spans="3:6">
      <c r="C35" s="30" t="s">
        <v>27</v>
      </c>
      <c r="D35" s="31"/>
      <c r="E35" s="6"/>
      <c r="F35" s="4" t="s">
        <v>28</v>
      </c>
    </row>
    <row r="37" spans="3:6">
      <c r="C37" s="28" t="s">
        <v>27</v>
      </c>
      <c r="D37" s="29"/>
      <c r="E37" s="4" t="s">
        <v>28</v>
      </c>
      <c r="F37" s="5"/>
    </row>
    <row r="38" spans="3:6">
      <c r="C38" s="30" t="s">
        <v>27</v>
      </c>
      <c r="D38" s="31"/>
      <c r="E38" s="6"/>
      <c r="F38" s="4" t="s">
        <v>28</v>
      </c>
    </row>
    <row r="40" spans="3:6">
      <c r="C40" s="28" t="s">
        <v>27</v>
      </c>
      <c r="D40" s="29"/>
      <c r="E40" s="4" t="s">
        <v>28</v>
      </c>
      <c r="F40" s="5"/>
    </row>
    <row r="41" spans="3:6">
      <c r="C41" s="30" t="s">
        <v>27</v>
      </c>
      <c r="D41" s="31"/>
      <c r="E41" s="6"/>
      <c r="F41" s="4" t="s">
        <v>28</v>
      </c>
    </row>
    <row r="43" spans="3:6">
      <c r="C43" s="28" t="s">
        <v>27</v>
      </c>
      <c r="D43" s="29"/>
      <c r="E43" s="4" t="s">
        <v>28</v>
      </c>
      <c r="F43" s="5"/>
    </row>
    <row r="44" spans="3:6">
      <c r="C44" s="30" t="s">
        <v>27</v>
      </c>
      <c r="D44" s="31"/>
      <c r="E44" s="6"/>
      <c r="F44" s="4" t="s">
        <v>28</v>
      </c>
    </row>
    <row r="46" spans="3:6">
      <c r="C46" s="28" t="s">
        <v>27</v>
      </c>
      <c r="D46" s="29"/>
      <c r="E46" s="4" t="s">
        <v>28</v>
      </c>
      <c r="F46" s="5"/>
    </row>
    <row r="47" spans="3:6">
      <c r="C47" s="30" t="s">
        <v>27</v>
      </c>
      <c r="D47" s="31"/>
      <c r="E47" s="6"/>
      <c r="F47" s="4" t="s">
        <v>28</v>
      </c>
    </row>
    <row r="49" spans="3:6">
      <c r="C49" s="28" t="s">
        <v>27</v>
      </c>
      <c r="D49" s="29"/>
      <c r="E49" s="4" t="s">
        <v>28</v>
      </c>
      <c r="F49" s="5"/>
    </row>
    <row r="50" spans="3:6">
      <c r="C50" s="30" t="s">
        <v>27</v>
      </c>
      <c r="D50" s="31"/>
      <c r="E50" s="6"/>
      <c r="F50" s="4" t="s">
        <v>28</v>
      </c>
    </row>
    <row r="52" spans="3:6">
      <c r="C52" s="28" t="s">
        <v>27</v>
      </c>
      <c r="D52" s="29"/>
      <c r="E52" s="4" t="s">
        <v>28</v>
      </c>
      <c r="F52" s="5"/>
    </row>
    <row r="53" spans="3:6">
      <c r="C53" s="30" t="s">
        <v>27</v>
      </c>
      <c r="D53" s="31"/>
      <c r="E53" s="6"/>
      <c r="F53" s="4" t="s">
        <v>28</v>
      </c>
    </row>
  </sheetData>
  <mergeCells count="21">
    <mergeCell ref="B1:H1"/>
    <mergeCell ref="B2:H2"/>
    <mergeCell ref="C29:D29"/>
    <mergeCell ref="C31:D31"/>
    <mergeCell ref="C32:D32"/>
    <mergeCell ref="A27:B27"/>
    <mergeCell ref="C49:D49"/>
    <mergeCell ref="C50:D50"/>
    <mergeCell ref="C28:D28"/>
    <mergeCell ref="C34:D34"/>
    <mergeCell ref="C35:D35"/>
    <mergeCell ref="C37:D37"/>
    <mergeCell ref="C38:D38"/>
    <mergeCell ref="C40:D40"/>
    <mergeCell ref="C52:D52"/>
    <mergeCell ref="C53:D53"/>
    <mergeCell ref="C41:D41"/>
    <mergeCell ref="C43:D43"/>
    <mergeCell ref="C44:D44"/>
    <mergeCell ref="C46:D46"/>
    <mergeCell ref="C47:D47"/>
  </mergeCells>
  <phoneticPr fontId="0" type="noConversion"/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>
      <selection activeCell="B10" sqref="B10"/>
    </sheetView>
  </sheetViews>
  <sheetFormatPr defaultRowHeight="15"/>
  <cols>
    <col min="1" max="1" width="10.77734375" bestFit="1" customWidth="1"/>
    <col min="2" max="2" width="13.5546875" customWidth="1"/>
    <col min="3" max="3" width="16.88671875" customWidth="1"/>
    <col min="6" max="6" width="10" bestFit="1" customWidth="1"/>
  </cols>
  <sheetData>
    <row r="1" spans="1:12" ht="18.75" thickBot="1">
      <c r="A1" s="1" t="s">
        <v>0</v>
      </c>
      <c r="B1" s="33"/>
      <c r="C1" s="33"/>
      <c r="D1" s="33"/>
      <c r="E1" s="33"/>
      <c r="F1" s="33"/>
      <c r="G1" s="33"/>
      <c r="H1" s="33"/>
    </row>
    <row r="2" spans="1:12" ht="18" customHeight="1">
      <c r="A2" s="1" t="s">
        <v>1</v>
      </c>
      <c r="B2" s="36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6" spans="1:12">
      <c r="A6" s="14"/>
      <c r="B6" s="14" t="s">
        <v>31</v>
      </c>
      <c r="C6" s="14"/>
      <c r="D6" s="14"/>
      <c r="E6" s="14"/>
      <c r="F6" s="14"/>
      <c r="G6" s="14"/>
    </row>
    <row r="7" spans="1:12">
      <c r="A7" s="14"/>
      <c r="B7" s="14" t="s">
        <v>75</v>
      </c>
      <c r="C7" s="14"/>
      <c r="D7" s="14"/>
      <c r="E7" s="27">
        <v>217</v>
      </c>
      <c r="F7" s="14" t="s">
        <v>76</v>
      </c>
      <c r="G7" s="14"/>
    </row>
    <row r="8" spans="1:12">
      <c r="A8" s="14"/>
      <c r="B8" s="14"/>
      <c r="C8" s="14"/>
      <c r="D8" s="14"/>
      <c r="E8" s="14"/>
      <c r="F8" s="14"/>
      <c r="G8" s="14"/>
    </row>
    <row r="9" spans="1:12">
      <c r="A9" s="14"/>
      <c r="B9" s="18" t="s">
        <v>32</v>
      </c>
      <c r="C9" s="18" t="s">
        <v>33</v>
      </c>
      <c r="D9" s="18" t="s">
        <v>34</v>
      </c>
      <c r="E9" s="18" t="s">
        <v>35</v>
      </c>
      <c r="F9" s="18" t="s">
        <v>36</v>
      </c>
      <c r="G9" s="14"/>
    </row>
    <row r="10" spans="1:12">
      <c r="A10" s="14"/>
      <c r="B10" s="19" t="s">
        <v>37</v>
      </c>
      <c r="C10" s="14" t="s">
        <v>41</v>
      </c>
      <c r="D10" s="14">
        <v>76</v>
      </c>
      <c r="E10" s="20">
        <v>100</v>
      </c>
      <c r="F10" s="20">
        <f>+E10*D10</f>
        <v>7600</v>
      </c>
      <c r="G10" s="14"/>
    </row>
    <row r="11" spans="1:12">
      <c r="A11" s="14"/>
      <c r="B11" s="19" t="s">
        <v>38</v>
      </c>
      <c r="C11" s="14" t="s">
        <v>42</v>
      </c>
      <c r="D11" s="14">
        <v>39</v>
      </c>
      <c r="E11" s="21">
        <v>103</v>
      </c>
      <c r="F11" s="21">
        <f>+E11*D11</f>
        <v>4017</v>
      </c>
      <c r="G11" s="14"/>
    </row>
    <row r="12" spans="1:12">
      <c r="A12" s="14"/>
      <c r="B12" s="19" t="s">
        <v>39</v>
      </c>
      <c r="C12" s="14" t="s">
        <v>42</v>
      </c>
      <c r="D12" s="14">
        <v>45</v>
      </c>
      <c r="E12" s="21">
        <v>104</v>
      </c>
      <c r="F12" s="21">
        <f>+E12*D12</f>
        <v>4680</v>
      </c>
      <c r="G12" s="14"/>
    </row>
    <row r="13" spans="1:12">
      <c r="A13" s="14"/>
      <c r="B13" s="19" t="s">
        <v>40</v>
      </c>
      <c r="C13" s="14" t="s">
        <v>42</v>
      </c>
      <c r="D13" s="22">
        <v>86</v>
      </c>
      <c r="E13" s="21">
        <v>105</v>
      </c>
      <c r="F13" s="23">
        <f>+E13*D13</f>
        <v>9030</v>
      </c>
      <c r="G13" s="14"/>
    </row>
    <row r="14" spans="1:12">
      <c r="A14" s="14"/>
      <c r="B14" s="19"/>
      <c r="C14" s="14"/>
      <c r="D14" s="14">
        <f>SUM(D10:D13)</f>
        <v>246</v>
      </c>
      <c r="E14" s="14"/>
      <c r="F14" s="24">
        <f>SUM(F10:F13)</f>
        <v>25327</v>
      </c>
      <c r="G14" s="14"/>
    </row>
    <row r="15" spans="1:12">
      <c r="A15" s="14"/>
      <c r="B15" s="14"/>
      <c r="C15" s="14"/>
      <c r="D15" s="14"/>
      <c r="E15" s="14"/>
      <c r="F15" s="14"/>
      <c r="G15" s="14"/>
    </row>
    <row r="16" spans="1:12">
      <c r="A16" s="14"/>
      <c r="B16" s="25" t="s">
        <v>23</v>
      </c>
      <c r="C16" s="14"/>
      <c r="D16" s="14"/>
      <c r="E16" s="14"/>
      <c r="F16" s="14"/>
      <c r="G16" s="14"/>
    </row>
    <row r="17" spans="1:7">
      <c r="A17" s="15" t="s">
        <v>43</v>
      </c>
      <c r="B17" s="19" t="s">
        <v>44</v>
      </c>
      <c r="C17" s="14"/>
      <c r="D17" s="14"/>
      <c r="E17" s="14"/>
      <c r="F17" s="14"/>
      <c r="G17" s="14"/>
    </row>
    <row r="18" spans="1:7">
      <c r="A18" s="15"/>
      <c r="B18" s="19" t="s">
        <v>45</v>
      </c>
      <c r="C18" s="14"/>
      <c r="D18" s="14"/>
      <c r="E18" s="14"/>
      <c r="F18" s="14"/>
      <c r="G18" s="14"/>
    </row>
    <row r="19" spans="1:7">
      <c r="A19" s="15"/>
      <c r="B19" s="19" t="s">
        <v>46</v>
      </c>
      <c r="C19" s="14"/>
      <c r="D19" s="14"/>
      <c r="E19" s="14"/>
      <c r="F19" s="14"/>
      <c r="G19" s="14"/>
    </row>
    <row r="20" spans="1:7">
      <c r="A20" s="15" t="s">
        <v>47</v>
      </c>
      <c r="B20" s="19" t="s">
        <v>48</v>
      </c>
      <c r="C20" s="14"/>
      <c r="D20" s="14"/>
      <c r="E20" s="14"/>
      <c r="F20" s="14"/>
      <c r="G20" s="14"/>
    </row>
    <row r="21" spans="1:7">
      <c r="A21" s="14"/>
      <c r="B21" s="19" t="s">
        <v>49</v>
      </c>
      <c r="C21" s="14"/>
      <c r="D21" s="14"/>
      <c r="E21" s="14"/>
      <c r="F21" s="14"/>
      <c r="G21" s="14"/>
    </row>
    <row r="25" spans="1:7" ht="15.75">
      <c r="A25" s="2" t="s">
        <v>43</v>
      </c>
      <c r="B25" s="35" t="s">
        <v>55</v>
      </c>
      <c r="C25" s="35"/>
      <c r="D25" s="35"/>
      <c r="E25" s="35"/>
      <c r="F25" s="35"/>
    </row>
    <row r="26" spans="1:7">
      <c r="D26" s="7" t="s">
        <v>34</v>
      </c>
      <c r="E26" s="7" t="s">
        <v>35</v>
      </c>
      <c r="F26" s="7" t="s">
        <v>28</v>
      </c>
    </row>
    <row r="27" spans="1:7">
      <c r="B27" t="s">
        <v>50</v>
      </c>
      <c r="D27" s="11" t="s">
        <v>28</v>
      </c>
      <c r="E27" s="11" t="s">
        <v>28</v>
      </c>
      <c r="F27" s="11" t="s">
        <v>54</v>
      </c>
    </row>
    <row r="28" spans="1:7">
      <c r="B28" t="s">
        <v>42</v>
      </c>
      <c r="C28" s="9" t="s">
        <v>32</v>
      </c>
      <c r="D28" s="11" t="s">
        <v>28</v>
      </c>
      <c r="E28" s="11" t="s">
        <v>28</v>
      </c>
      <c r="F28" s="11" t="s">
        <v>54</v>
      </c>
    </row>
    <row r="29" spans="1:7">
      <c r="C29" s="9" t="s">
        <v>32</v>
      </c>
      <c r="D29" s="11" t="s">
        <v>28</v>
      </c>
      <c r="E29" s="11" t="s">
        <v>28</v>
      </c>
      <c r="F29" s="11" t="s">
        <v>54</v>
      </c>
    </row>
    <row r="30" spans="1:7">
      <c r="C30" s="9" t="s">
        <v>32</v>
      </c>
      <c r="D30" s="11" t="s">
        <v>28</v>
      </c>
      <c r="E30" s="11" t="s">
        <v>28</v>
      </c>
      <c r="F30" s="11" t="s">
        <v>54</v>
      </c>
    </row>
    <row r="31" spans="1:7">
      <c r="B31" t="s">
        <v>51</v>
      </c>
      <c r="D31" s="8"/>
      <c r="E31" s="8"/>
      <c r="F31" s="11" t="s">
        <v>54</v>
      </c>
    </row>
    <row r="32" spans="1:7">
      <c r="B32" t="s">
        <v>52</v>
      </c>
      <c r="D32" s="11" t="s">
        <v>28</v>
      </c>
      <c r="E32" s="11" t="s">
        <v>28</v>
      </c>
      <c r="F32" s="11" t="s">
        <v>54</v>
      </c>
    </row>
    <row r="33" spans="2:6" ht="15.75" thickBot="1">
      <c r="B33" t="s">
        <v>53</v>
      </c>
      <c r="F33" s="12" t="s">
        <v>54</v>
      </c>
    </row>
    <row r="34" spans="2:6" ht="15.75" thickTop="1"/>
    <row r="36" spans="2:6">
      <c r="B36" s="32" t="s">
        <v>56</v>
      </c>
      <c r="C36" s="32"/>
      <c r="D36" s="32"/>
      <c r="E36" s="32"/>
      <c r="F36" s="32"/>
    </row>
    <row r="37" spans="2:6">
      <c r="C37" t="s">
        <v>32</v>
      </c>
      <c r="D37" t="s">
        <v>34</v>
      </c>
      <c r="E37" t="s">
        <v>35</v>
      </c>
      <c r="F37" t="s">
        <v>36</v>
      </c>
    </row>
    <row r="38" spans="2:6">
      <c r="C38" s="9" t="s">
        <v>32</v>
      </c>
      <c r="D38" s="11" t="s">
        <v>28</v>
      </c>
      <c r="E38" s="11" t="s">
        <v>28</v>
      </c>
      <c r="F38" s="11" t="s">
        <v>54</v>
      </c>
    </row>
    <row r="39" spans="2:6">
      <c r="C39" s="9" t="s">
        <v>32</v>
      </c>
      <c r="D39" s="11" t="s">
        <v>28</v>
      </c>
      <c r="E39" s="11" t="s">
        <v>28</v>
      </c>
      <c r="F39" s="11" t="s">
        <v>54</v>
      </c>
    </row>
    <row r="40" spans="2:6">
      <c r="C40" s="9" t="s">
        <v>32</v>
      </c>
      <c r="D40" s="11" t="s">
        <v>28</v>
      </c>
      <c r="E40" s="11" t="s">
        <v>28</v>
      </c>
      <c r="F40" s="11" t="s">
        <v>54</v>
      </c>
    </row>
    <row r="41" spans="2:6">
      <c r="C41" s="9" t="s">
        <v>32</v>
      </c>
      <c r="D41" s="11" t="s">
        <v>28</v>
      </c>
      <c r="E41" s="11" t="s">
        <v>28</v>
      </c>
      <c r="F41" s="11" t="s">
        <v>54</v>
      </c>
    </row>
    <row r="42" spans="2:6" ht="15.75" thickBot="1">
      <c r="C42" s="10" t="s">
        <v>57</v>
      </c>
      <c r="D42" s="12" t="s">
        <v>54</v>
      </c>
      <c r="F42" s="12" t="s">
        <v>54</v>
      </c>
    </row>
    <row r="43" spans="2:6" ht="15.75" thickTop="1"/>
    <row r="45" spans="2:6" ht="15.75">
      <c r="B45" s="35" t="s">
        <v>58</v>
      </c>
      <c r="C45" s="35"/>
      <c r="D45" s="35"/>
      <c r="E45" s="35"/>
      <c r="F45" s="35"/>
    </row>
    <row r="46" spans="2:6">
      <c r="B46" t="s">
        <v>59</v>
      </c>
      <c r="F46" s="9" t="s">
        <v>28</v>
      </c>
    </row>
    <row r="47" spans="2:6">
      <c r="B47" t="s">
        <v>60</v>
      </c>
      <c r="D47" s="11" t="s">
        <v>28</v>
      </c>
      <c r="E47" s="11" t="s">
        <v>28</v>
      </c>
      <c r="F47" s="11" t="s">
        <v>54</v>
      </c>
    </row>
    <row r="48" spans="2:6" ht="15.75" thickBot="1">
      <c r="B48" t="s">
        <v>53</v>
      </c>
      <c r="F48" s="12" t="s">
        <v>54</v>
      </c>
    </row>
    <row r="49" spans="1:6" ht="15.75" thickTop="1"/>
    <row r="51" spans="1:6">
      <c r="B51" s="32" t="s">
        <v>56</v>
      </c>
      <c r="C51" s="32"/>
      <c r="D51" s="32"/>
      <c r="E51" s="32"/>
      <c r="F51" s="32"/>
    </row>
    <row r="52" spans="1:6">
      <c r="C52" t="s">
        <v>32</v>
      </c>
      <c r="D52" t="s">
        <v>34</v>
      </c>
      <c r="E52" t="s">
        <v>35</v>
      </c>
      <c r="F52" t="s">
        <v>36</v>
      </c>
    </row>
    <row r="53" spans="1:6">
      <c r="C53" s="9" t="s">
        <v>32</v>
      </c>
      <c r="D53" s="11" t="s">
        <v>28</v>
      </c>
      <c r="E53" s="11" t="s">
        <v>28</v>
      </c>
      <c r="F53" s="11" t="s">
        <v>54</v>
      </c>
    </row>
    <row r="54" spans="1:6">
      <c r="C54" s="9" t="s">
        <v>32</v>
      </c>
      <c r="D54" s="11" t="s">
        <v>28</v>
      </c>
      <c r="E54" s="11" t="s">
        <v>28</v>
      </c>
      <c r="F54" s="11" t="s">
        <v>54</v>
      </c>
    </row>
    <row r="55" spans="1:6">
      <c r="C55" s="9" t="s">
        <v>32</v>
      </c>
      <c r="D55" s="11" t="s">
        <v>28</v>
      </c>
      <c r="E55" s="11" t="s">
        <v>28</v>
      </c>
      <c r="F55" s="11" t="s">
        <v>54</v>
      </c>
    </row>
    <row r="56" spans="1:6">
      <c r="C56" s="9" t="s">
        <v>32</v>
      </c>
      <c r="D56" s="11" t="s">
        <v>28</v>
      </c>
      <c r="E56" s="11" t="s">
        <v>28</v>
      </c>
      <c r="F56" s="11" t="s">
        <v>54</v>
      </c>
    </row>
    <row r="57" spans="1:6" ht="15.75" thickBot="1">
      <c r="C57" s="10" t="s">
        <v>57</v>
      </c>
      <c r="D57" s="12" t="s">
        <v>54</v>
      </c>
      <c r="F57" s="12" t="s">
        <v>54</v>
      </c>
    </row>
    <row r="58" spans="1:6" ht="15.75" thickTop="1"/>
    <row r="59" spans="1:6" ht="15.75">
      <c r="A59" s="13" t="s">
        <v>47</v>
      </c>
    </row>
    <row r="61" spans="1:6" ht="15.75">
      <c r="B61" s="35" t="s">
        <v>55</v>
      </c>
      <c r="C61" s="35"/>
    </row>
    <row r="62" spans="1:6">
      <c r="B62" t="s">
        <v>61</v>
      </c>
      <c r="D62" s="11" t="s">
        <v>28</v>
      </c>
    </row>
    <row r="63" spans="1:6">
      <c r="B63" t="s">
        <v>62</v>
      </c>
      <c r="D63" s="11" t="s">
        <v>28</v>
      </c>
    </row>
    <row r="64" spans="1:6" ht="15.75" thickBot="1">
      <c r="B64" t="s">
        <v>51</v>
      </c>
      <c r="D64" s="12" t="s">
        <v>54</v>
      </c>
    </row>
    <row r="65" spans="2:4" ht="15.75" thickTop="1"/>
    <row r="67" spans="2:4" ht="15.75">
      <c r="B67" s="35" t="s">
        <v>58</v>
      </c>
      <c r="C67" s="35"/>
    </row>
    <row r="68" spans="2:4">
      <c r="B68" t="s">
        <v>61</v>
      </c>
      <c r="D68" s="11" t="s">
        <v>28</v>
      </c>
    </row>
    <row r="69" spans="2:4">
      <c r="B69" t="s">
        <v>62</v>
      </c>
      <c r="D69" s="11" t="s">
        <v>28</v>
      </c>
    </row>
    <row r="70" spans="2:4" ht="15.75" thickBot="1">
      <c r="B70" t="s">
        <v>51</v>
      </c>
      <c r="D70" s="12" t="s">
        <v>54</v>
      </c>
    </row>
    <row r="71" spans="2:4" ht="15.75" thickTop="1"/>
  </sheetData>
  <mergeCells count="8">
    <mergeCell ref="B61:C61"/>
    <mergeCell ref="B67:C67"/>
    <mergeCell ref="B1:H1"/>
    <mergeCell ref="B2:L2"/>
    <mergeCell ref="B25:F25"/>
    <mergeCell ref="B36:F36"/>
    <mergeCell ref="B51:F51"/>
    <mergeCell ref="B45:F45"/>
  </mergeCells>
  <phoneticPr fontId="0" type="noConversion"/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>
      <selection activeCell="A4" sqref="A4"/>
    </sheetView>
  </sheetViews>
  <sheetFormatPr defaultRowHeight="15"/>
  <cols>
    <col min="1" max="1" width="10.77734375" bestFit="1" customWidth="1"/>
    <col min="8" max="8" width="28.109375" customWidth="1"/>
  </cols>
  <sheetData>
    <row r="1" spans="1:12" ht="18.75" thickBot="1">
      <c r="A1" s="1" t="s">
        <v>0</v>
      </c>
      <c r="B1" s="33"/>
      <c r="C1" s="33"/>
      <c r="D1" s="33"/>
      <c r="E1" s="33"/>
      <c r="F1" s="33"/>
      <c r="G1" s="33"/>
      <c r="H1" s="33"/>
    </row>
    <row r="2" spans="1:12" ht="18" customHeight="1">
      <c r="A2" s="1" t="s">
        <v>1</v>
      </c>
      <c r="B2" s="36" t="s">
        <v>63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6" spans="1:12">
      <c r="B6" s="14" t="s">
        <v>64</v>
      </c>
      <c r="C6" s="14"/>
      <c r="D6" s="14"/>
      <c r="E6" s="14"/>
      <c r="F6" s="14"/>
      <c r="G6" s="14"/>
    </row>
    <row r="7" spans="1:12">
      <c r="B7" s="14" t="s">
        <v>73</v>
      </c>
      <c r="C7" s="14"/>
      <c r="D7" s="14"/>
      <c r="E7" s="14"/>
      <c r="F7" s="14"/>
      <c r="G7" s="14"/>
    </row>
    <row r="8" spans="1:12">
      <c r="B8" s="14" t="s">
        <v>65</v>
      </c>
      <c r="C8" s="14"/>
      <c r="D8" s="14"/>
      <c r="E8" s="14"/>
      <c r="F8" s="14"/>
      <c r="G8" s="14"/>
    </row>
    <row r="10" spans="1:12">
      <c r="H10" s="3" t="s">
        <v>74</v>
      </c>
    </row>
    <row r="11" spans="1:12" ht="31.5" customHeight="1">
      <c r="A11" s="2" t="s">
        <v>43</v>
      </c>
      <c r="B11" s="37" t="s">
        <v>77</v>
      </c>
      <c r="C11" s="37"/>
      <c r="D11" s="37"/>
      <c r="E11" s="37"/>
      <c r="F11" s="37"/>
      <c r="G11" s="38"/>
      <c r="H11" s="9"/>
    </row>
    <row r="12" spans="1:12">
      <c r="A12" s="2" t="s">
        <v>47</v>
      </c>
      <c r="B12" t="s">
        <v>69</v>
      </c>
      <c r="H12" s="9"/>
    </row>
    <row r="13" spans="1:12">
      <c r="A13" s="2" t="s">
        <v>68</v>
      </c>
      <c r="B13" t="s">
        <v>66</v>
      </c>
      <c r="H13" s="9"/>
    </row>
    <row r="14" spans="1:12">
      <c r="A14" s="2" t="s">
        <v>70</v>
      </c>
      <c r="B14" t="s">
        <v>72</v>
      </c>
      <c r="H14" s="9"/>
    </row>
    <row r="15" spans="1:12">
      <c r="A15" s="2" t="s">
        <v>71</v>
      </c>
      <c r="B15" t="s">
        <v>67</v>
      </c>
      <c r="H15" s="9"/>
    </row>
  </sheetData>
  <mergeCells count="3">
    <mergeCell ref="B1:H1"/>
    <mergeCell ref="B2:L2"/>
    <mergeCell ref="B11:G11"/>
  </mergeCells>
  <phoneticPr fontId="0" type="noConversion"/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W5-1</vt:lpstr>
      <vt:lpstr>W5-2</vt:lpstr>
      <vt:lpstr>W5-3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</dc:creator>
  <cp:lastModifiedBy> </cp:lastModifiedBy>
  <cp:lastPrinted>2011-10-09T17:11:35Z</cp:lastPrinted>
  <dcterms:created xsi:type="dcterms:W3CDTF">2011-09-29T09:57:36Z</dcterms:created>
  <dcterms:modified xsi:type="dcterms:W3CDTF">2012-02-10T21:46:44Z</dcterms:modified>
</cp:coreProperties>
</file>