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0" yWindow="-45" windowWidth="14355" windowHeight="6210"/>
  </bookViews>
  <sheets>
    <sheet name="Production Plan" sheetId="1" r:id="rId1"/>
    <sheet name="Answer Report" sheetId="2" r:id="rId2"/>
    <sheet name="Sensitivity Report" sheetId="3" r:id="rId3"/>
  </sheets>
  <definedNames>
    <definedName name="solver_chc1" localSheetId="0" hidden="1">0</definedName>
    <definedName name="solver_chc2" localSheetId="0" hidden="1">0</definedName>
    <definedName name="solver_chc3" localSheetId="0" hidden="1">0</definedName>
    <definedName name="solver_chp1" localSheetId="0" hidden="1">0</definedName>
    <definedName name="solver_chp2" localSheetId="0" hidden="1">0</definedName>
    <definedName name="solver_chp3" localSheetId="0" hidden="1">0</definedName>
    <definedName name="solver_cir1" localSheetId="0" hidden="1">1</definedName>
    <definedName name="solver_cir2" localSheetId="0" hidden="1">1</definedName>
    <definedName name="solver_cir3" localSheetId="0" hidden="1">1</definedName>
    <definedName name="solver_con1" localSheetId="0" hidden="1">" "</definedName>
    <definedName name="solver_con2" localSheetId="0" hidden="1">" "</definedName>
    <definedName name="solver_con3" localSheetId="0" hidden="1">" "</definedName>
    <definedName name="solver_dia" localSheetId="1" hidden="1">5</definedName>
    <definedName name="solver_dia" localSheetId="0" hidden="1">5</definedName>
    <definedName name="solver_int" localSheetId="1" hidden="1">0</definedName>
    <definedName name="solver_int" localSheetId="0" hidden="1">0</definedName>
    <definedName name="solver_lhs_ob1" localSheetId="0" hidden="1">0</definedName>
    <definedName name="solver_lhs_ob2" localSheetId="0" hidden="1">0</definedName>
    <definedName name="solver_lhs_ob3" localSheetId="0" hidden="1">0</definedName>
    <definedName name="solver_lhs1" localSheetId="0" hidden="1">'Production Plan'!$B$5</definedName>
    <definedName name="solver_lhs2" localSheetId="0" hidden="1">'Production Plan'!$C$5</definedName>
    <definedName name="solver_lhs3" localSheetId="0" hidden="1">'Production Plan'!$C$5</definedName>
    <definedName name="solver_mda" localSheetId="1" hidden="1">4</definedName>
    <definedName name="solver_mda" localSheetId="0" hidden="1">4</definedName>
    <definedName name="solver_mod" localSheetId="1" hidden="1">3</definedName>
    <definedName name="solver_mod" localSheetId="0" hidden="1">3</definedName>
    <definedName name="solver_ntr" localSheetId="1" hidden="1">0</definedName>
    <definedName name="solver_ntr" localSheetId="0" hidden="1">0</definedName>
    <definedName name="solver_num" localSheetId="1" hidden="1">0</definedName>
    <definedName name="solver_num" localSheetId="0" hidden="1">3</definedName>
    <definedName name="solver_rel1" localSheetId="0" hidden="1">5</definedName>
    <definedName name="solver_rel2" localSheetId="0" hidden="1">5</definedName>
    <definedName name="solver_rel3" localSheetId="0" hidden="1">5</definedName>
    <definedName name="solver_rxc1" localSheetId="0" hidden="1">1</definedName>
    <definedName name="solver_rxc2" localSheetId="0" hidden="1">1</definedName>
    <definedName name="solver_rxc3" localSheetId="0" hidden="1">1</definedName>
    <definedName name="solver_slv" localSheetId="1" hidden="1">0</definedName>
    <definedName name="solver_slv" localSheetId="0" hidden="1">0</definedName>
    <definedName name="solver_slvu" localSheetId="1" hidden="1">0</definedName>
    <definedName name="solver_slvu" localSheetId="0" hidden="1">0</definedName>
    <definedName name="solver_typ" localSheetId="0" hidden="1">2</definedName>
    <definedName name="solver_urs" localSheetId="1" hidden="1">0</definedName>
    <definedName name="solver_urs" localSheetId="0" hidden="1">0</definedName>
    <definedName name="solver_ver" localSheetId="1" hidden="1">11</definedName>
    <definedName name="solver_ver" localSheetId="0" hidden="1">11</definedName>
  </definedNames>
  <calcPr calcId="145621"/>
</workbook>
</file>

<file path=xl/calcChain.xml><?xml version="1.0" encoding="utf-8"?>
<calcChain xmlns="http://schemas.openxmlformats.org/spreadsheetml/2006/main">
  <c r="D11" i="1" l="1"/>
  <c r="D10" i="1"/>
  <c r="D9" i="1"/>
  <c r="C14" i="1"/>
  <c r="D6" i="1"/>
  <c r="B14" i="1"/>
</calcChain>
</file>

<file path=xl/sharedStrings.xml><?xml version="1.0" encoding="utf-8"?>
<sst xmlns="http://schemas.openxmlformats.org/spreadsheetml/2006/main" count="14" uniqueCount="14">
  <si>
    <t>Country</t>
  </si>
  <si>
    <t>Contemporary</t>
  </si>
  <si>
    <t>Table Furniture Manufacturer</t>
  </si>
  <si>
    <t>Router time req'd</t>
  </si>
  <si>
    <t>Sander time req'd</t>
  </si>
  <si>
    <t>Polisher time req'd</t>
  </si>
  <si>
    <t>Total Revenue</t>
  </si>
  <si>
    <t>Units Produced</t>
  </si>
  <si>
    <t>Selling Price</t>
  </si>
  <si>
    <t>Resources Req'd</t>
  </si>
  <si>
    <t>Used</t>
  </si>
  <si>
    <t>Available</t>
  </si>
  <si>
    <t>Min. Req'd %</t>
  </si>
  <si>
    <t>Min. Req'd 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</si>
</sst>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3" borderId="3" applyNumberFormat="0" applyAlignment="0" applyProtection="0"/>
  </cellStyleXfs>
  <cellXfs count="11">
    <xf numFmtId="0" fontId="0" fillId="0" borderId="0" xfId="0"/>
    <xf numFmtId="6" fontId="0" fillId="0" borderId="0" xfId="0" applyNumberFormat="1" applyAlignment="1">
      <alignment horizontal="center" vertical="center"/>
    </xf>
    <xf numFmtId="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/>
    <xf numFmtId="10" fontId="0" fillId="0" borderId="0" xfId="0" applyNumberFormat="1"/>
    <xf numFmtId="2" fontId="0" fillId="2" borderId="1" xfId="0" applyNumberFormat="1" applyFill="1" applyBorder="1" applyAlignment="1">
      <alignment horizontal="center"/>
    </xf>
    <xf numFmtId="4" fontId="0" fillId="2" borderId="2" xfId="0" applyNumberFormat="1" applyFill="1" applyBorder="1"/>
    <xf numFmtId="6" fontId="1" fillId="3" borderId="3" xfId="1" applyNumberFormat="1"/>
    <xf numFmtId="2" fontId="0" fillId="2" borderId="2" xfId="0" applyNumberFormat="1" applyFill="1" applyBorder="1"/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F5" sqref="F5"/>
    </sheetView>
  </sheetViews>
  <sheetFormatPr defaultRowHeight="15" x14ac:dyDescent="0.25"/>
  <cols>
    <col min="1" max="1" width="24.140625" customWidth="1"/>
    <col min="2" max="3" width="14.140625" customWidth="1"/>
    <col min="4" max="4" width="13.7109375" bestFit="1" customWidth="1"/>
  </cols>
  <sheetData>
    <row r="2" spans="1:5" x14ac:dyDescent="0.25">
      <c r="B2" t="s">
        <v>2</v>
      </c>
    </row>
    <row r="4" spans="1:5" x14ac:dyDescent="0.25">
      <c r="B4" t="s">
        <v>0</v>
      </c>
      <c r="C4" t="s">
        <v>1</v>
      </c>
    </row>
    <row r="5" spans="1:5" x14ac:dyDescent="0.25">
      <c r="A5" t="s">
        <v>7</v>
      </c>
      <c r="B5" s="7">
        <v>405.8</v>
      </c>
      <c r="C5" s="7">
        <v>173.91</v>
      </c>
      <c r="D5" t="s">
        <v>6</v>
      </c>
    </row>
    <row r="6" spans="1:5" x14ac:dyDescent="0.25">
      <c r="A6" t="s">
        <v>8</v>
      </c>
      <c r="B6" s="1">
        <v>350</v>
      </c>
      <c r="C6" s="2">
        <v>450</v>
      </c>
      <c r="D6" s="9">
        <f>SUMPRODUCT(B5:C5,B6:C6)</f>
        <v>220289.5</v>
      </c>
    </row>
    <row r="8" spans="1:5" ht="15.75" thickBot="1" x14ac:dyDescent="0.3">
      <c r="A8" t="s">
        <v>9</v>
      </c>
      <c r="B8" s="3"/>
      <c r="D8" t="s">
        <v>10</v>
      </c>
      <c r="E8" t="s">
        <v>11</v>
      </c>
    </row>
    <row r="9" spans="1:5" ht="15.75" thickBot="1" x14ac:dyDescent="0.3">
      <c r="A9" t="s">
        <v>3</v>
      </c>
      <c r="B9" s="3">
        <v>1.5</v>
      </c>
      <c r="C9" s="4">
        <v>2</v>
      </c>
      <c r="D9" s="10">
        <f>SUMPRODUCT(B9:C9,$B$5:$C$5)</f>
        <v>956.52</v>
      </c>
      <c r="E9" s="5">
        <v>1000</v>
      </c>
    </row>
    <row r="10" spans="1:5" ht="15.75" thickBot="1" x14ac:dyDescent="0.3">
      <c r="A10" t="s">
        <v>4</v>
      </c>
      <c r="B10" s="4">
        <v>3</v>
      </c>
      <c r="C10" s="3">
        <v>4.5</v>
      </c>
      <c r="D10" s="8">
        <f>SUMPRODUCT(B10:C10,$B$5:$C$5)</f>
        <v>1999.9950000000001</v>
      </c>
      <c r="E10" s="5">
        <v>2000</v>
      </c>
    </row>
    <row r="11" spans="1:5" ht="15.75" thickBot="1" x14ac:dyDescent="0.3">
      <c r="A11" t="s">
        <v>5</v>
      </c>
      <c r="B11" s="3">
        <v>2.5</v>
      </c>
      <c r="C11" s="3">
        <v>1.5</v>
      </c>
      <c r="D11" s="8">
        <f>SUMPRODUCT(B11:C11,$B$5:$C$5)</f>
        <v>1275.365</v>
      </c>
      <c r="E11" s="5">
        <v>1500</v>
      </c>
    </row>
    <row r="13" spans="1:5" x14ac:dyDescent="0.25">
      <c r="A13" t="s">
        <v>12</v>
      </c>
      <c r="B13" s="6">
        <v>0.2</v>
      </c>
      <c r="C13" s="6">
        <v>0.3</v>
      </c>
    </row>
    <row r="14" spans="1:5" x14ac:dyDescent="0.25">
      <c r="A14" t="s">
        <v>13</v>
      </c>
      <c r="B14">
        <f>B13*SUM($B$4:$C$5)</f>
        <v>115.94200000000001</v>
      </c>
      <c r="C14">
        <f>C13*SUM($B$4:$C$5)</f>
        <v>173.91300000000001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Production Plan</vt:lpstr>
      <vt:lpstr>Answer Report</vt:lpstr>
      <vt:lpstr>Sensitivity Report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Bledsoe</dc:creator>
  <cp:lastModifiedBy>Bledsoe</cp:lastModifiedBy>
  <dcterms:created xsi:type="dcterms:W3CDTF">2012-01-22T23:50:03Z</dcterms:created>
  <dcterms:modified xsi:type="dcterms:W3CDTF">2012-01-23T03:54:58Z</dcterms:modified>
</cp:coreProperties>
</file>