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1355" windowHeight="4875" activeTab="2"/>
  </bookViews>
  <sheets>
    <sheet name="4.3" sheetId="1" r:id="rId1"/>
    <sheet name="4.9" sheetId="2" r:id="rId2"/>
    <sheet name="4.15" sheetId="3" r:id="rId3"/>
    <sheet name="4.19" sheetId="4" r:id="rId4"/>
    <sheet name="4.23" sheetId="5" r:id="rId5"/>
    <sheet name="4.25" sheetId="6" r:id="rId6"/>
    <sheet name="4.47" sheetId="7" r:id="rId7"/>
  </sheets>
  <calcPr calcId="125725"/>
</workbook>
</file>

<file path=xl/calcChain.xml><?xml version="1.0" encoding="utf-8"?>
<calcChain xmlns="http://schemas.openxmlformats.org/spreadsheetml/2006/main">
  <c r="B14" i="2"/>
  <c r="C11"/>
  <c r="C10"/>
  <c r="J32" i="1"/>
  <c r="J31"/>
  <c r="M28"/>
  <c r="L22"/>
  <c r="F29"/>
  <c r="F22"/>
  <c r="L21"/>
  <c r="F28"/>
  <c r="F21"/>
  <c r="D29"/>
  <c r="D21"/>
</calcChain>
</file>

<file path=xl/sharedStrings.xml><?xml version="1.0" encoding="utf-8"?>
<sst xmlns="http://schemas.openxmlformats.org/spreadsheetml/2006/main" count="44" uniqueCount="35">
  <si>
    <t>A = Event A</t>
  </si>
  <si>
    <t>B=Event B</t>
  </si>
  <si>
    <t>B1=EventB1</t>
  </si>
  <si>
    <t>A1 = Event A1</t>
  </si>
  <si>
    <r>
      <t xml:space="preserve">E(Event) = </t>
    </r>
    <r>
      <rPr>
        <u/>
        <sz val="11"/>
        <color theme="1"/>
        <rFont val="Calibri"/>
        <family val="2"/>
        <scheme val="minor"/>
      </rPr>
      <t>Number of Events</t>
    </r>
  </si>
  <si>
    <t>Total Events</t>
  </si>
  <si>
    <r>
      <t xml:space="preserve">E(Event) = </t>
    </r>
    <r>
      <rPr>
        <u/>
        <sz val="11"/>
        <color theme="1"/>
        <rFont val="Calibri"/>
        <family val="2"/>
        <scheme val="minor"/>
      </rPr>
      <t>Event A</t>
    </r>
  </si>
  <si>
    <t>Total Event</t>
  </si>
  <si>
    <t>a.</t>
  </si>
  <si>
    <t xml:space="preserve">E= </t>
  </si>
  <si>
    <t>or</t>
  </si>
  <si>
    <t>b.</t>
  </si>
  <si>
    <r>
      <t xml:space="preserve">E(Event) = </t>
    </r>
    <r>
      <rPr>
        <u/>
        <sz val="11"/>
        <color theme="1"/>
        <rFont val="Calibri"/>
        <family val="2"/>
        <scheme val="minor"/>
      </rPr>
      <t>Event A1</t>
    </r>
  </si>
  <si>
    <t>c.</t>
  </si>
  <si>
    <r>
      <t xml:space="preserve">E = </t>
    </r>
    <r>
      <rPr>
        <u/>
        <sz val="11"/>
        <color theme="1"/>
        <rFont val="Calibri"/>
        <family val="2"/>
        <scheme val="minor"/>
      </rPr>
      <t>Event A and Event B</t>
    </r>
  </si>
  <si>
    <t xml:space="preserve">       Total Number of Events</t>
  </si>
  <si>
    <t>E=</t>
  </si>
  <si>
    <t>=</t>
  </si>
  <si>
    <t>E = (A or B) = E(A) + E(B) -E(A and B)</t>
  </si>
  <si>
    <r>
      <t xml:space="preserve">30 </t>
    </r>
    <r>
      <rPr>
        <sz val="11"/>
        <color theme="1"/>
        <rFont val="Calibri"/>
        <family val="2"/>
        <scheme val="minor"/>
      </rPr>
      <t xml:space="preserve">  +</t>
    </r>
  </si>
  <si>
    <r>
      <rPr>
        <u/>
        <sz val="11"/>
        <color theme="1"/>
        <rFont val="Calibri"/>
        <family val="2"/>
        <scheme val="minor"/>
      </rPr>
      <t xml:space="preserve">30  </t>
    </r>
    <r>
      <rPr>
        <sz val="11"/>
        <color theme="1"/>
        <rFont val="Calibri"/>
        <family val="2"/>
        <scheme val="minor"/>
      </rPr>
      <t xml:space="preserve"> -</t>
    </r>
  </si>
  <si>
    <r>
      <rPr>
        <u/>
        <sz val="11"/>
        <color theme="1"/>
        <rFont val="Calibri"/>
        <family val="2"/>
        <scheme val="minor"/>
      </rPr>
      <t xml:space="preserve">10  </t>
    </r>
    <r>
      <rPr>
        <sz val="11"/>
        <color theme="1"/>
        <rFont val="Calibri"/>
        <family val="2"/>
        <scheme val="minor"/>
      </rPr>
      <t xml:space="preserve"> =</t>
    </r>
  </si>
  <si>
    <t>600/1005</t>
  </si>
  <si>
    <t>c</t>
  </si>
  <si>
    <t>280/1005</t>
  </si>
  <si>
    <t>280/1005 + 505/1005 - 225/1005</t>
  </si>
  <si>
    <t>(+280+505-225)/1005</t>
  </si>
  <si>
    <t>d.</t>
  </si>
  <si>
    <t>The difference is because there are 505 people who make less than $50,000, however only 280 think the tax code is unfair</t>
  </si>
  <si>
    <t xml:space="preserve">Because C asks if the code is unfair or makes under $50,000 the question is different than who makes under $50k AND believes it </t>
  </si>
  <si>
    <t>is unfair. Each question is exclusive.</t>
  </si>
  <si>
    <t>Needs Warranty</t>
  </si>
  <si>
    <t>Does Not Warranty</t>
  </si>
  <si>
    <t>US</t>
  </si>
  <si>
    <t>Non US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</si>
</sst>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7" formatCode="_(* #,##0.00000_);_(* \(#,##0.000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9" fontId="0" fillId="0" borderId="7" xfId="2" applyFont="1" applyBorder="1"/>
    <xf numFmtId="0" fontId="2" fillId="0" borderId="0" xfId="0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167" fontId="0" fillId="0" borderId="7" xfId="1" applyNumberFormat="1" applyFont="1" applyBorder="1" applyAlignment="1">
      <alignment horizontal="center"/>
    </xf>
    <xf numFmtId="167" fontId="0" fillId="0" borderId="7" xfId="1" applyNumberFormat="1" applyFont="1" applyBorder="1"/>
    <xf numFmtId="9" fontId="0" fillId="0" borderId="0" xfId="2" applyFont="1" applyBorder="1"/>
    <xf numFmtId="37" fontId="0" fillId="0" borderId="0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9" fontId="0" fillId="0" borderId="1" xfId="2" applyFont="1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409575</xdr:colOff>
      <xdr:row>8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47975" cy="15811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6</xdr:row>
      <xdr:rowOff>9525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24175" cy="1152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485775</xdr:colOff>
      <xdr:row>7</xdr:row>
      <xdr:rowOff>171450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57600" y="381000"/>
          <a:ext cx="2924175" cy="11239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6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86075" cy="1181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152400</xdr:rowOff>
    </xdr:from>
    <xdr:to>
      <xdr:col>5</xdr:col>
      <xdr:colOff>28575</xdr:colOff>
      <xdr:row>15</xdr:row>
      <xdr:rowOff>66675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23950"/>
          <a:ext cx="3076575" cy="18288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1</xdr:row>
      <xdr:rowOff>114300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9875" cy="3048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5</xdr:row>
      <xdr:rowOff>19050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24175" cy="971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4</xdr:col>
      <xdr:colOff>371475</xdr:colOff>
      <xdr:row>7</xdr:row>
      <xdr:rowOff>161925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00"/>
          <a:ext cx="2809875" cy="5429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9</xdr:row>
      <xdr:rowOff>161925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00375" cy="1876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4</xdr:col>
      <xdr:colOff>485775</xdr:colOff>
      <xdr:row>15</xdr:row>
      <xdr:rowOff>142875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05000"/>
          <a:ext cx="2924175" cy="10953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11</xdr:row>
      <xdr:rowOff>57150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00375" cy="2152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4</xdr:col>
      <xdr:colOff>409575</xdr:colOff>
      <xdr:row>25</xdr:row>
      <xdr:rowOff>123825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095500"/>
          <a:ext cx="2847975" cy="2790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M32"/>
  <sheetViews>
    <sheetView topLeftCell="A16" workbookViewId="0">
      <selection activeCell="I34" sqref="I34"/>
    </sheetView>
  </sheetViews>
  <sheetFormatPr defaultRowHeight="15"/>
  <sheetData>
    <row r="11" spans="1:3">
      <c r="A11" t="s">
        <v>0</v>
      </c>
      <c r="C11" t="s">
        <v>1</v>
      </c>
    </row>
    <row r="12" spans="1:3">
      <c r="A12" t="s">
        <v>3</v>
      </c>
      <c r="C12" t="s">
        <v>2</v>
      </c>
    </row>
    <row r="14" spans="1:3">
      <c r="A14" t="s">
        <v>4</v>
      </c>
    </row>
    <row r="15" spans="1:3">
      <c r="B15" t="s">
        <v>5</v>
      </c>
    </row>
    <row r="18" spans="1:13">
      <c r="A18" s="2" t="s">
        <v>8</v>
      </c>
      <c r="B18" s="3"/>
      <c r="C18" s="3" t="s">
        <v>6</v>
      </c>
      <c r="D18" s="3"/>
      <c r="E18" s="3"/>
      <c r="F18" s="4"/>
      <c r="H18" s="2" t="s">
        <v>13</v>
      </c>
      <c r="I18" s="3" t="s">
        <v>14</v>
      </c>
      <c r="J18" s="3"/>
      <c r="K18" s="3"/>
      <c r="L18" s="3"/>
      <c r="M18" s="4"/>
    </row>
    <row r="19" spans="1:13">
      <c r="A19" s="5"/>
      <c r="B19" s="6"/>
      <c r="C19" s="6"/>
      <c r="D19" s="6" t="s">
        <v>7</v>
      </c>
      <c r="E19" s="6"/>
      <c r="F19" s="7"/>
      <c r="H19" s="5"/>
      <c r="I19" s="6" t="s">
        <v>15</v>
      </c>
      <c r="J19" s="6"/>
      <c r="K19" s="6"/>
      <c r="L19" s="6"/>
      <c r="M19" s="7"/>
    </row>
    <row r="20" spans="1:13">
      <c r="A20" s="5"/>
      <c r="B20" s="6"/>
      <c r="C20" s="6"/>
      <c r="D20" s="6"/>
      <c r="E20" s="6"/>
      <c r="F20" s="7"/>
      <c r="H20" s="5"/>
      <c r="I20" s="8"/>
      <c r="J20" s="6"/>
      <c r="K20" s="6"/>
      <c r="L20" s="6"/>
      <c r="M20" s="7"/>
    </row>
    <row r="21" spans="1:13">
      <c r="A21" s="5"/>
      <c r="B21" s="6"/>
      <c r="C21" s="8" t="s">
        <v>9</v>
      </c>
      <c r="D21" s="1">
        <f>10+20</f>
        <v>30</v>
      </c>
      <c r="E21" s="9" t="s">
        <v>10</v>
      </c>
      <c r="F21" s="17">
        <f>+D21/D22</f>
        <v>0.33333333333333331</v>
      </c>
      <c r="H21" s="5"/>
      <c r="I21" s="8" t="s">
        <v>16</v>
      </c>
      <c r="J21" s="15">
        <v>38</v>
      </c>
      <c r="K21" s="16" t="s">
        <v>17</v>
      </c>
      <c r="L21" s="6">
        <f>+J21/J22</f>
        <v>0.42222222222222222</v>
      </c>
      <c r="M21" s="7"/>
    </row>
    <row r="22" spans="1:13">
      <c r="A22" s="5"/>
      <c r="B22" s="6"/>
      <c r="C22" s="6"/>
      <c r="D22" s="9">
        <v>90</v>
      </c>
      <c r="E22" s="6"/>
      <c r="F22" s="14">
        <f>+F21</f>
        <v>0.33333333333333331</v>
      </c>
      <c r="H22" s="5"/>
      <c r="I22" s="6"/>
      <c r="J22" s="9">
        <v>90</v>
      </c>
      <c r="K22" s="9"/>
      <c r="L22" s="19">
        <f>+L21</f>
        <v>0.42222222222222222</v>
      </c>
      <c r="M22" s="7"/>
    </row>
    <row r="23" spans="1:13">
      <c r="A23" s="10"/>
      <c r="B23" s="11"/>
      <c r="C23" s="11"/>
      <c r="D23" s="11"/>
      <c r="E23" s="11"/>
      <c r="F23" s="12"/>
      <c r="H23" s="10"/>
      <c r="I23" s="11"/>
      <c r="J23" s="11"/>
      <c r="K23" s="11"/>
      <c r="L23" s="11"/>
      <c r="M23" s="12"/>
    </row>
    <row r="25" spans="1:13">
      <c r="A25" s="2" t="s">
        <v>11</v>
      </c>
      <c r="B25" s="3"/>
      <c r="C25" s="3" t="s">
        <v>12</v>
      </c>
      <c r="D25" s="3"/>
      <c r="E25" s="3"/>
      <c r="F25" s="4"/>
      <c r="H25" s="2" t="s">
        <v>13</v>
      </c>
      <c r="I25" s="3" t="s">
        <v>18</v>
      </c>
      <c r="J25" s="3"/>
      <c r="K25" s="3"/>
      <c r="L25" s="3"/>
      <c r="M25" s="4"/>
    </row>
    <row r="26" spans="1:13">
      <c r="A26" s="5"/>
      <c r="B26" s="6"/>
      <c r="C26" s="6"/>
      <c r="D26" s="6" t="s">
        <v>7</v>
      </c>
      <c r="E26" s="6"/>
      <c r="F26" s="7"/>
      <c r="H26" s="5"/>
      <c r="I26" s="6" t="s">
        <v>15</v>
      </c>
      <c r="J26" s="6"/>
      <c r="K26" s="6"/>
      <c r="L26" s="6"/>
      <c r="M26" s="7"/>
    </row>
    <row r="27" spans="1:13">
      <c r="A27" s="5"/>
      <c r="B27" s="6"/>
      <c r="C27" s="6"/>
      <c r="D27" s="6"/>
      <c r="E27" s="6"/>
      <c r="F27" s="7"/>
      <c r="H27" s="5"/>
      <c r="I27" s="8"/>
      <c r="J27" s="6"/>
      <c r="K27" s="6"/>
      <c r="L27" s="6"/>
      <c r="M27" s="7"/>
    </row>
    <row r="28" spans="1:13">
      <c r="A28" s="5"/>
      <c r="B28" s="6"/>
      <c r="C28" s="8" t="s">
        <v>9</v>
      </c>
      <c r="D28" s="1">
        <v>60</v>
      </c>
      <c r="E28" s="6" t="s">
        <v>10</v>
      </c>
      <c r="F28" s="18">
        <f>+D28/D29</f>
        <v>0.66666666666666663</v>
      </c>
      <c r="H28" s="5"/>
      <c r="I28" s="8" t="s">
        <v>16</v>
      </c>
      <c r="J28" s="15" t="s">
        <v>19</v>
      </c>
      <c r="K28" s="9" t="s">
        <v>20</v>
      </c>
      <c r="L28" s="9" t="s">
        <v>21</v>
      </c>
      <c r="M28" s="21">
        <f>30+30-10</f>
        <v>50</v>
      </c>
    </row>
    <row r="29" spans="1:13">
      <c r="A29" s="5"/>
      <c r="B29" s="6"/>
      <c r="C29" s="6"/>
      <c r="D29" s="9">
        <f>10+20+20+40</f>
        <v>90</v>
      </c>
      <c r="E29" s="6"/>
      <c r="F29" s="14">
        <f>+F28</f>
        <v>0.66666666666666663</v>
      </c>
      <c r="H29" s="5"/>
      <c r="I29" s="6"/>
      <c r="J29" s="9">
        <v>90</v>
      </c>
      <c r="K29" s="9">
        <v>90</v>
      </c>
      <c r="L29" s="20">
        <v>90</v>
      </c>
      <c r="M29" s="13">
        <v>90</v>
      </c>
    </row>
    <row r="30" spans="1:13">
      <c r="A30" s="10"/>
      <c r="B30" s="11"/>
      <c r="C30" s="11"/>
      <c r="D30" s="11"/>
      <c r="E30" s="11"/>
      <c r="F30" s="12"/>
      <c r="H30" s="5"/>
      <c r="I30" s="6"/>
      <c r="J30" s="6"/>
      <c r="K30" s="6"/>
      <c r="L30" s="6"/>
      <c r="M30" s="7"/>
    </row>
    <row r="31" spans="1:13">
      <c r="H31" s="5"/>
      <c r="I31" s="8" t="s">
        <v>16</v>
      </c>
      <c r="J31" s="6">
        <f>50/90</f>
        <v>0.55555555555555558</v>
      </c>
      <c r="K31" s="6"/>
      <c r="L31" s="6"/>
      <c r="M31" s="7"/>
    </row>
    <row r="32" spans="1:13">
      <c r="H32" s="10"/>
      <c r="I32" s="11"/>
      <c r="J32" s="22">
        <f>50/90</f>
        <v>0.55555555555555558</v>
      </c>
      <c r="K32" s="11"/>
      <c r="L32" s="11"/>
      <c r="M32" s="12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C17"/>
  <sheetViews>
    <sheetView workbookViewId="0">
      <selection activeCell="B18" sqref="B18"/>
    </sheetView>
  </sheetViews>
  <sheetFormatPr defaultRowHeight="15"/>
  <sheetData>
    <row r="10" spans="1:3">
      <c r="A10" t="s">
        <v>8</v>
      </c>
      <c r="B10" t="s">
        <v>22</v>
      </c>
      <c r="C10">
        <f>600/1005</f>
        <v>0.59701492537313428</v>
      </c>
    </row>
    <row r="11" spans="1:3">
      <c r="A11" t="s">
        <v>11</v>
      </c>
      <c r="B11" t="s">
        <v>24</v>
      </c>
      <c r="C11">
        <f>208/505</f>
        <v>0.41188118811881186</v>
      </c>
    </row>
    <row r="12" spans="1:3">
      <c r="A12" t="s">
        <v>23</v>
      </c>
      <c r="B12" t="s">
        <v>25</v>
      </c>
    </row>
    <row r="13" spans="1:3">
      <c r="B13" t="s">
        <v>26</v>
      </c>
    </row>
    <row r="14" spans="1:3">
      <c r="B14">
        <f>560/1005</f>
        <v>0.55721393034825872</v>
      </c>
    </row>
    <row r="15" spans="1:3">
      <c r="A15" t="s">
        <v>27</v>
      </c>
      <c r="B15" t="s">
        <v>28</v>
      </c>
    </row>
    <row r="16" spans="1:3">
      <c r="B16" t="s">
        <v>29</v>
      </c>
    </row>
    <row r="17" spans="2:2">
      <c r="B17" t="s">
        <v>30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2:K6"/>
  <sheetViews>
    <sheetView tabSelected="1" workbookViewId="0">
      <selection activeCell="J15" sqref="J15"/>
    </sheetView>
  </sheetViews>
  <sheetFormatPr defaultRowHeight="15"/>
  <cols>
    <col min="8" max="8" width="18.5703125" customWidth="1"/>
    <col min="9" max="10" width="12.28515625" customWidth="1"/>
  </cols>
  <sheetData>
    <row r="2" spans="8:11" ht="15.75" thickBot="1"/>
    <row r="3" spans="8:11" ht="15.75" thickBot="1">
      <c r="H3" s="34"/>
      <c r="I3" s="31" t="s">
        <v>33</v>
      </c>
      <c r="J3" s="29" t="s">
        <v>34</v>
      </c>
      <c r="K3" s="30"/>
    </row>
    <row r="4" spans="8:11">
      <c r="H4" s="35" t="s">
        <v>31</v>
      </c>
      <c r="I4" s="12">
        <v>0.6</v>
      </c>
      <c r="J4" s="27"/>
      <c r="K4" s="28">
        <v>0.04</v>
      </c>
    </row>
    <row r="5" spans="8:11">
      <c r="H5" s="35" t="s">
        <v>32</v>
      </c>
      <c r="I5" s="32"/>
      <c r="J5" s="23"/>
      <c r="K5" s="24"/>
    </row>
    <row r="6" spans="8:11" ht="15.75" thickBot="1">
      <c r="H6" s="36"/>
      <c r="I6" s="33"/>
      <c r="J6" s="25"/>
      <c r="K6" s="2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" sqref="C5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" sqref="G3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4" sqref="H4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6" sqref="I6:J6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4.3</vt:lpstr>
      <vt:lpstr>4.9</vt:lpstr>
      <vt:lpstr>4.15</vt:lpstr>
      <vt:lpstr>4.19</vt:lpstr>
      <vt:lpstr>4.23</vt:lpstr>
      <vt:lpstr>4.25</vt:lpstr>
      <vt:lpstr>4.47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Roxanne</dc:creator>
  <cp:lastModifiedBy>Roxanne</cp:lastModifiedBy>
  <dcterms:created xsi:type="dcterms:W3CDTF">2011-11-19T15:46:38Z</dcterms:created>
  <dcterms:modified xsi:type="dcterms:W3CDTF">2011-11-19T17:24:00Z</dcterms:modified>
</cp:coreProperties>
</file>