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autoCompressPictures="0"/>
  <bookViews>
    <workbookView xWindow="120" yWindow="120" windowWidth="15480" windowHeight="11640"/>
  </bookViews>
  <sheets>
    <sheet name="Case Study Information" sheetId="3" r:id="rId1"/>
    <sheet name="Cash Budget Template" sheetId="1" r:id="rId2"/>
    <sheet name="Qualitative Questions" sheetId="2" r:id="rId3"/>
  </sheets>
  <calcPr calcId="125725"/>
</workbook>
</file>

<file path=xl/calcChain.xml><?xml version="1.0" encoding="utf-8"?>
<calcChain xmlns="http://schemas.openxmlformats.org/spreadsheetml/2006/main">
  <c r="E10" i="1"/>
  <c r="E18"/>
  <c r="D18"/>
  <c r="D34" l="1"/>
  <c r="D39" s="1"/>
  <c r="E27"/>
  <c r="E31" s="1"/>
  <c r="E32" s="1"/>
  <c r="E34"/>
  <c r="E39" s="1"/>
  <c r="D10"/>
  <c r="E40" l="1"/>
  <c r="E45" s="1"/>
  <c r="D27"/>
  <c r="D31" s="1"/>
  <c r="D32" s="1"/>
  <c r="D40" s="1"/>
  <c r="D45" l="1"/>
</calcChain>
</file>

<file path=xl/sharedStrings.xml><?xml version="1.0" encoding="utf-8"?>
<sst xmlns="http://schemas.openxmlformats.org/spreadsheetml/2006/main" count="49" uniqueCount="43">
  <si>
    <t>Cash balance</t>
  </si>
  <si>
    <t xml:space="preserve">   Borrowings</t>
  </si>
  <si>
    <t xml:space="preserve">   Repayments</t>
  </si>
  <si>
    <t>SCHEDULE OF EXPECTED CASH COLLECTIONS FROM CUSTOMERS:</t>
  </si>
  <si>
    <t>August</t>
  </si>
  <si>
    <t>September</t>
  </si>
  <si>
    <t>Credit Sales</t>
  </si>
  <si>
    <t xml:space="preserve">SCHEDULE FOR EXPECTED PAYMENTS FOR PURCHASE OF INVENTORY </t>
  </si>
  <si>
    <t>Inventory purchases</t>
  </si>
  <si>
    <t>Total Cash Collections</t>
  </si>
  <si>
    <t>Total Payments for Inventory Purchases</t>
  </si>
  <si>
    <t>Oxford Company</t>
  </si>
  <si>
    <t xml:space="preserve">Cash Budget </t>
  </si>
  <si>
    <t>For the Two Months of August and September</t>
  </si>
  <si>
    <t>Add: Receipts</t>
  </si>
  <si>
    <t>Total receipts</t>
  </si>
  <si>
    <t>Total Available Cash</t>
  </si>
  <si>
    <t>Less: Disbursements</t>
  </si>
  <si>
    <t>Total disbursements</t>
  </si>
  <si>
    <t>Excess (deficiency of available cash over disbursements)</t>
  </si>
  <si>
    <t>Financing</t>
  </si>
  <si>
    <t>Ending cash balance</t>
  </si>
  <si>
    <t xml:space="preserve">  Collections from customers</t>
  </si>
  <si>
    <t xml:space="preserve">  Sale of plant assets</t>
  </si>
  <si>
    <t xml:space="preserve">  Sale of new common stock</t>
  </si>
  <si>
    <t xml:space="preserve">  Cash sales</t>
  </si>
  <si>
    <t xml:space="preserve">  Operating expenses</t>
  </si>
  <si>
    <t xml:space="preserve">  Selling and administrative expenses</t>
  </si>
  <si>
    <t xml:space="preserve">  Dividends</t>
  </si>
  <si>
    <t>CASE STUDY 3 - Cash Budget Template</t>
  </si>
  <si>
    <t xml:space="preserve">July </t>
  </si>
  <si>
    <t xml:space="preserve">August </t>
  </si>
  <si>
    <t xml:space="preserve">September </t>
  </si>
  <si>
    <t xml:space="preserve">August  </t>
  </si>
  <si>
    <t xml:space="preserve">  Equipment purchase</t>
  </si>
  <si>
    <t xml:space="preserve">  Purchases of inventory</t>
  </si>
  <si>
    <t>What are the three sections of a Cash Budget, and what is included in each section?</t>
  </si>
  <si>
    <t>1)</t>
  </si>
  <si>
    <t>2)</t>
  </si>
  <si>
    <t xml:space="preserve">3) </t>
  </si>
  <si>
    <t>Why is a Cash Budget so vital to a company?</t>
  </si>
  <si>
    <t>What are the five basic principles of cash management that a company can follow in order to improve its chances of having adequate cash?</t>
  </si>
  <si>
    <t>Please answer the  3 qualitative questions on the next tab called Qualitative Questions.</t>
  </si>
</sst>
</file>

<file path=xl/styles.xml><?xml version="1.0" encoding="utf-8"?>
<styleSheet xmlns="http://schemas.openxmlformats.org/spreadsheetml/2006/main">
  <numFmts count="4">
    <numFmt numFmtId="5" formatCode="&quot;$&quot;#,##0_);\(&quot;$&quot;#,##0\)"/>
    <numFmt numFmtId="43" formatCode="_(* #,##0.00_);_(* \(#,##0.00\);_(* &quot;-&quot;??_);_(@_)"/>
    <numFmt numFmtId="164" formatCode="_(* #,##0_);_(* \(#,##0\);_(* &quot;-&quot;??_);_(@_)"/>
    <numFmt numFmtId="165" formatCode="&quot;$&quot;#,##0"/>
  </numFmts>
  <fonts count="30">
    <font>
      <sz val="10"/>
      <name val="Arial"/>
    </font>
    <font>
      <sz val="10"/>
      <name val="Arial"/>
      <family val="2"/>
    </font>
    <font>
      <b/>
      <sz val="10"/>
      <name val="Arial"/>
      <family val="2"/>
    </font>
    <font>
      <b/>
      <sz val="14"/>
      <name val="Arial"/>
      <family val="2"/>
    </font>
    <font>
      <u/>
      <sz val="10"/>
      <name val="Arial"/>
      <family val="2"/>
    </font>
    <font>
      <b/>
      <u/>
      <sz val="10"/>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sz val="10"/>
      <name val="Arial"/>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name val="Arial"/>
      <family val="2"/>
    </font>
    <font>
      <u/>
      <sz val="10"/>
      <name val="Arial"/>
      <family val="2"/>
    </font>
    <font>
      <u val="doubleAccounting"/>
      <sz val="10"/>
      <name val="Arial"/>
      <family val="2"/>
    </font>
    <font>
      <u val="singleAccounting"/>
      <sz val="10"/>
      <name val="Arial"/>
      <family val="2"/>
    </font>
    <font>
      <sz val="12"/>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1">
    <border>
      <left/>
      <right/>
      <top/>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4">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2" fillId="3" borderId="0" applyNumberFormat="0" applyBorder="0" applyAlignment="0" applyProtection="0"/>
    <xf numFmtId="0" fontId="16" fillId="20" borderId="2" applyNumberFormat="0" applyAlignment="0" applyProtection="0"/>
    <xf numFmtId="0" fontId="18" fillId="21" borderId="3" applyNumberFormat="0" applyAlignment="0" applyProtection="0"/>
    <xf numFmtId="43" fontId="1" fillId="0" borderId="0" applyFont="0" applyFill="0" applyBorder="0" applyAlignment="0" applyProtection="0"/>
    <xf numFmtId="0" fontId="21" fillId="0" borderId="0" applyNumberFormat="0" applyFill="0" applyBorder="0" applyAlignment="0" applyProtection="0"/>
    <xf numFmtId="0" fontId="11" fillId="4" borderId="0" applyNumberFormat="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4" fillId="7" borderId="2" applyNumberFormat="0" applyAlignment="0" applyProtection="0"/>
    <xf numFmtId="0" fontId="17" fillId="0" borderId="7" applyNumberFormat="0" applyFill="0" applyAlignment="0" applyProtection="0"/>
    <xf numFmtId="0" fontId="13" fillId="22" borderId="0" applyNumberFormat="0" applyBorder="0" applyAlignment="0" applyProtection="0"/>
    <xf numFmtId="0" fontId="20" fillId="23" borderId="8" applyNumberFormat="0" applyFont="0" applyAlignment="0" applyProtection="0"/>
    <xf numFmtId="0" fontId="15" fillId="20" borderId="9" applyNumberFormat="0" applyAlignment="0" applyProtection="0"/>
    <xf numFmtId="0" fontId="7" fillId="0" borderId="0" applyNumberFormat="0" applyFill="0" applyBorder="0" applyAlignment="0" applyProtection="0"/>
    <xf numFmtId="0" fontId="22" fillId="0" borderId="10" applyNumberFormat="0" applyFill="0" applyAlignment="0" applyProtection="0"/>
    <xf numFmtId="0" fontId="19" fillId="0" borderId="0" applyNumberFormat="0" applyFill="0" applyBorder="0" applyAlignment="0" applyProtection="0"/>
    <xf numFmtId="0" fontId="1" fillId="23" borderId="8" applyNumberFormat="0" applyFont="0" applyAlignment="0" applyProtection="0"/>
  </cellStyleXfs>
  <cellXfs count="26">
    <xf numFmtId="0" fontId="0" fillId="0" borderId="0" xfId="0"/>
    <xf numFmtId="0" fontId="2" fillId="0" borderId="0" xfId="0" applyFont="1"/>
    <xf numFmtId="0" fontId="3" fillId="0" borderId="0" xfId="0" applyFont="1"/>
    <xf numFmtId="0" fontId="4" fillId="0" borderId="0" xfId="0" applyFont="1" applyAlignment="1">
      <alignment horizontal="center"/>
    </xf>
    <xf numFmtId="0" fontId="5" fillId="0" borderId="0" xfId="0" applyFont="1"/>
    <xf numFmtId="0" fontId="2" fillId="0" borderId="0" xfId="0" applyFont="1" applyAlignment="1">
      <alignment horizontal="centerContinuous" vertical="center"/>
    </xf>
    <xf numFmtId="164" fontId="0" fillId="0" borderId="0" xfId="28" applyNumberFormat="1" applyFont="1"/>
    <xf numFmtId="164" fontId="4" fillId="0" borderId="0" xfId="28" applyNumberFormat="1" applyFont="1" applyAlignment="1">
      <alignment horizontal="center"/>
    </xf>
    <xf numFmtId="164" fontId="2" fillId="0" borderId="0" xfId="28" applyNumberFormat="1" applyFont="1" applyAlignment="1">
      <alignment horizontal="centerContinuous" vertical="center"/>
    </xf>
    <xf numFmtId="165" fontId="0" fillId="0" borderId="0" xfId="0" applyNumberFormat="1"/>
    <xf numFmtId="0" fontId="25" fillId="0" borderId="0" xfId="0" applyFont="1"/>
    <xf numFmtId="164" fontId="26" fillId="0" borderId="0" xfId="28" applyNumberFormat="1" applyFont="1" applyAlignment="1">
      <alignment horizontal="center"/>
    </xf>
    <xf numFmtId="3" fontId="0" fillId="0" borderId="0" xfId="0" applyNumberFormat="1"/>
    <xf numFmtId="0" fontId="25" fillId="0" borderId="0" xfId="0" applyFont="1" applyAlignment="1"/>
    <xf numFmtId="5" fontId="27" fillId="0" borderId="0" xfId="0" applyNumberFormat="1" applyFont="1"/>
    <xf numFmtId="164" fontId="27" fillId="0" borderId="0" xfId="0" applyNumberFormat="1" applyFont="1"/>
    <xf numFmtId="164" fontId="0" fillId="0" borderId="0" xfId="28" applyNumberFormat="1" applyFont="1" applyFill="1"/>
    <xf numFmtId="164" fontId="0" fillId="0" borderId="1" xfId="28" applyNumberFormat="1" applyFont="1" applyFill="1" applyBorder="1"/>
    <xf numFmtId="164" fontId="0" fillId="0" borderId="0" xfId="28" applyNumberFormat="1" applyFont="1" applyFill="1" applyBorder="1"/>
    <xf numFmtId="3" fontId="4" fillId="0" borderId="0" xfId="0" applyNumberFormat="1" applyFont="1"/>
    <xf numFmtId="164" fontId="28" fillId="0" borderId="0" xfId="0" applyNumberFormat="1" applyFont="1"/>
    <xf numFmtId="0" fontId="1" fillId="0" borderId="0" xfId="0" applyFont="1"/>
    <xf numFmtId="0" fontId="29" fillId="0" borderId="0" xfId="0" applyFont="1"/>
    <xf numFmtId="0" fontId="29" fillId="0" borderId="0" xfId="0" applyFont="1" applyAlignment="1">
      <alignment horizontal="justify"/>
    </xf>
    <xf numFmtId="0" fontId="0" fillId="0" borderId="0" xfId="0"/>
    <xf numFmtId="0" fontId="1" fillId="0" borderId="0" xfId="0" applyFont="1"/>
  </cellXfs>
  <cellStyles count="4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ma" xfId="28" builtinId="3"/>
    <cellStyle name="Explanatory Text" xfId="29"/>
    <cellStyle name="Good" xfId="30"/>
    <cellStyle name="Heading 1" xfId="31"/>
    <cellStyle name="Heading 2" xfId="32"/>
    <cellStyle name="Heading 3" xfId="33"/>
    <cellStyle name="Heading 4" xfId="34"/>
    <cellStyle name="Input" xfId="35"/>
    <cellStyle name="Linked Cell" xfId="36"/>
    <cellStyle name="Neutral" xfId="37"/>
    <cellStyle name="Normal" xfId="0" builtinId="0"/>
    <cellStyle name="Note" xfId="38"/>
    <cellStyle name="Note 2" xfId="43"/>
    <cellStyle name="Output" xfId="39"/>
    <cellStyle name="Title" xfId="40"/>
    <cellStyle name="Total" xfId="41"/>
    <cellStyle name="Warning Text" xfId="42"/>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285749</xdr:colOff>
      <xdr:row>0</xdr:row>
      <xdr:rowOff>142875</xdr:rowOff>
    </xdr:from>
    <xdr:ext cx="9248776" cy="7153275"/>
    <xdr:sp macro="" textlink="">
      <xdr:nvSpPr>
        <xdr:cNvPr id="2" name="TextBox 1"/>
        <xdr:cNvSpPr txBox="1"/>
      </xdr:nvSpPr>
      <xdr:spPr>
        <a:xfrm>
          <a:off x="285749" y="142875"/>
          <a:ext cx="9248776" cy="7153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a:solidFill>
                <a:schemeClr val="tx1"/>
              </a:solidFill>
              <a:latin typeface="+mn-lt"/>
              <a:ea typeface="+mn-ea"/>
              <a:cs typeface="+mn-cs"/>
            </a:rPr>
            <a:t> </a:t>
          </a:r>
        </a:p>
        <a:p>
          <a:r>
            <a:rPr lang="en-US" sz="1100">
              <a:solidFill>
                <a:schemeClr val="tx1"/>
              </a:solidFill>
              <a:latin typeface="+mn-lt"/>
              <a:ea typeface="+mn-ea"/>
              <a:cs typeface="+mn-cs"/>
            </a:rPr>
            <a:t>The cash budget was covered during Week 4 when we covered TCO D and you read Chapter 7. There is also a practice case study to work on. Your Professor will provide the solution to the practice case study at the end of Week 5. This case study should be uploaded by 11:59PM Mountain time of the Sunday ending Week 6 to the Week 6 Assignment Dropbox. You are encouraged to use the Excel template file provided in Doc Sharing.  </a:t>
          </a:r>
        </a:p>
        <a:p>
          <a:r>
            <a:rPr lang="en-US" sz="1100">
              <a:solidFill>
                <a:schemeClr val="tx1"/>
              </a:solidFill>
              <a:latin typeface="+mn-lt"/>
              <a:ea typeface="+mn-ea"/>
              <a:cs typeface="+mn-cs"/>
            </a:rPr>
            <a:t> </a:t>
          </a:r>
        </a:p>
        <a:p>
          <a:r>
            <a:rPr lang="en-US" sz="1100">
              <a:solidFill>
                <a:schemeClr val="tx1"/>
              </a:solidFill>
              <a:latin typeface="+mn-lt"/>
              <a:ea typeface="+mn-ea"/>
              <a:cs typeface="+mn-cs"/>
            </a:rPr>
            <a:t>The Oxford Company has budgeted sales revenues as follows:</a:t>
          </a:r>
        </a:p>
        <a:p>
          <a:r>
            <a:rPr lang="en-US" sz="1100">
              <a:solidFill>
                <a:schemeClr val="tx1"/>
              </a:solidFill>
              <a:latin typeface="+mn-lt"/>
              <a:ea typeface="+mn-ea"/>
              <a:cs typeface="+mn-cs"/>
            </a:rPr>
            <a:t> </a:t>
          </a:r>
        </a:p>
        <a:p>
          <a:r>
            <a:rPr lang="en-US" sz="1100">
              <a:solidFill>
                <a:schemeClr val="tx1"/>
              </a:solidFill>
              <a:latin typeface="+mn-lt"/>
              <a:ea typeface="+mn-ea"/>
              <a:cs typeface="+mn-cs"/>
            </a:rPr>
            <a:t>	</a:t>
          </a:r>
          <a:r>
            <a:rPr lang="en-US" sz="1100" u="sng">
              <a:solidFill>
                <a:schemeClr val="tx1"/>
              </a:solidFill>
              <a:latin typeface="+mn-lt"/>
              <a:ea typeface="+mn-ea"/>
              <a:cs typeface="+mn-cs"/>
            </a:rPr>
            <a:t>   July	</a:t>
          </a:r>
          <a:r>
            <a:rPr lang="en-US" sz="1100">
              <a:solidFill>
                <a:schemeClr val="tx1"/>
              </a:solidFill>
              <a:latin typeface="+mn-lt"/>
              <a:ea typeface="+mn-ea"/>
              <a:cs typeface="+mn-cs"/>
            </a:rPr>
            <a:t>	</a:t>
          </a:r>
          <a:r>
            <a:rPr lang="en-US" sz="1100" u="sng">
              <a:solidFill>
                <a:schemeClr val="tx1"/>
              </a:solidFill>
              <a:latin typeface="+mn-lt"/>
              <a:ea typeface="+mn-ea"/>
              <a:cs typeface="+mn-cs"/>
            </a:rPr>
            <a:t>  August	</a:t>
          </a:r>
          <a:r>
            <a:rPr lang="en-US" sz="1100">
              <a:solidFill>
                <a:schemeClr val="tx1"/>
              </a:solidFill>
              <a:latin typeface="+mn-lt"/>
              <a:ea typeface="+mn-ea"/>
              <a:cs typeface="+mn-cs"/>
            </a:rPr>
            <a:t>         </a:t>
          </a:r>
          <a:r>
            <a:rPr lang="en-US" sz="1100" u="sng">
              <a:solidFill>
                <a:schemeClr val="tx1"/>
              </a:solidFill>
              <a:latin typeface="+mn-lt"/>
              <a:ea typeface="+mn-ea"/>
              <a:cs typeface="+mn-cs"/>
            </a:rPr>
            <a:t>September</a:t>
          </a:r>
          <a:endParaRPr lang="en-US" sz="1100">
            <a:solidFill>
              <a:schemeClr val="tx1"/>
            </a:solidFill>
            <a:latin typeface="+mn-lt"/>
            <a:ea typeface="+mn-ea"/>
            <a:cs typeface="+mn-cs"/>
          </a:endParaRPr>
        </a:p>
        <a:p>
          <a:r>
            <a:rPr lang="en-US" sz="1100">
              <a:solidFill>
                <a:schemeClr val="tx1"/>
              </a:solidFill>
              <a:latin typeface="+mn-lt"/>
              <a:ea typeface="+mn-ea"/>
              <a:cs typeface="+mn-cs"/>
            </a:rPr>
            <a:t>Credit sales	$30,000	$24,000	$18,000</a:t>
          </a:r>
        </a:p>
        <a:p>
          <a:r>
            <a:rPr lang="en-US" sz="1100">
              <a:solidFill>
                <a:schemeClr val="tx1"/>
              </a:solidFill>
              <a:latin typeface="+mn-lt"/>
              <a:ea typeface="+mn-ea"/>
              <a:cs typeface="+mn-cs"/>
            </a:rPr>
            <a:t>Cash sales	</a:t>
          </a:r>
          <a:r>
            <a:rPr lang="en-US" sz="1100" u="sng">
              <a:solidFill>
                <a:schemeClr val="tx1"/>
              </a:solidFill>
              <a:latin typeface="+mn-lt"/>
              <a:ea typeface="+mn-ea"/>
              <a:cs typeface="+mn-cs"/>
            </a:rPr>
            <a:t>  18,000</a:t>
          </a:r>
          <a:r>
            <a:rPr lang="en-US" sz="1100">
              <a:solidFill>
                <a:schemeClr val="tx1"/>
              </a:solidFill>
              <a:latin typeface="+mn-lt"/>
              <a:ea typeface="+mn-ea"/>
              <a:cs typeface="+mn-cs"/>
            </a:rPr>
            <a:t>	</a:t>
          </a:r>
          <a:r>
            <a:rPr lang="en-US" sz="1100" u="sng">
              <a:solidFill>
                <a:schemeClr val="tx1"/>
              </a:solidFill>
              <a:latin typeface="+mn-lt"/>
              <a:ea typeface="+mn-ea"/>
              <a:cs typeface="+mn-cs"/>
            </a:rPr>
            <a:t>  51,000</a:t>
          </a:r>
          <a:r>
            <a:rPr lang="en-US" sz="1100">
              <a:solidFill>
                <a:schemeClr val="tx1"/>
              </a:solidFill>
              <a:latin typeface="+mn-lt"/>
              <a:ea typeface="+mn-ea"/>
              <a:cs typeface="+mn-cs"/>
            </a:rPr>
            <a:t>	</a:t>
          </a:r>
          <a:r>
            <a:rPr lang="en-US" sz="1100" u="sng">
              <a:solidFill>
                <a:schemeClr val="tx1"/>
              </a:solidFill>
              <a:latin typeface="+mn-lt"/>
              <a:ea typeface="+mn-ea"/>
              <a:cs typeface="+mn-cs"/>
            </a:rPr>
            <a:t>  39,000</a:t>
          </a:r>
          <a:endParaRPr lang="en-US" sz="1100">
            <a:solidFill>
              <a:schemeClr val="tx1"/>
            </a:solidFill>
            <a:latin typeface="+mn-lt"/>
            <a:ea typeface="+mn-ea"/>
            <a:cs typeface="+mn-cs"/>
          </a:endParaRPr>
        </a:p>
        <a:p>
          <a:r>
            <a:rPr lang="en-US" sz="1100">
              <a:solidFill>
                <a:schemeClr val="tx1"/>
              </a:solidFill>
              <a:latin typeface="+mn-lt"/>
              <a:ea typeface="+mn-ea"/>
              <a:cs typeface="+mn-cs"/>
            </a:rPr>
            <a:t>Total sales	</a:t>
          </a:r>
          <a:r>
            <a:rPr lang="en-US" sz="1100" u="dbl">
              <a:solidFill>
                <a:schemeClr val="tx1"/>
              </a:solidFill>
              <a:latin typeface="+mn-lt"/>
              <a:ea typeface="+mn-ea"/>
              <a:cs typeface="+mn-cs"/>
            </a:rPr>
            <a:t>$48,000</a:t>
          </a:r>
          <a:r>
            <a:rPr lang="en-US" sz="1100">
              <a:solidFill>
                <a:schemeClr val="tx1"/>
              </a:solidFill>
              <a:latin typeface="+mn-lt"/>
              <a:ea typeface="+mn-ea"/>
              <a:cs typeface="+mn-cs"/>
            </a:rPr>
            <a:t>	</a:t>
          </a:r>
          <a:r>
            <a:rPr lang="en-US" sz="1100" u="dbl">
              <a:solidFill>
                <a:schemeClr val="tx1"/>
              </a:solidFill>
              <a:latin typeface="+mn-lt"/>
              <a:ea typeface="+mn-ea"/>
              <a:cs typeface="+mn-cs"/>
            </a:rPr>
            <a:t>$75,000</a:t>
          </a:r>
          <a:r>
            <a:rPr lang="en-US" sz="1100">
              <a:solidFill>
                <a:schemeClr val="tx1"/>
              </a:solidFill>
              <a:latin typeface="+mn-lt"/>
              <a:ea typeface="+mn-ea"/>
              <a:cs typeface="+mn-cs"/>
            </a:rPr>
            <a:t>	</a:t>
          </a:r>
          <a:r>
            <a:rPr lang="en-US" sz="1100" u="dbl">
              <a:solidFill>
                <a:schemeClr val="tx1"/>
              </a:solidFill>
              <a:latin typeface="+mn-lt"/>
              <a:ea typeface="+mn-ea"/>
              <a:cs typeface="+mn-cs"/>
            </a:rPr>
            <a:t>$57,000</a:t>
          </a:r>
          <a:endParaRPr lang="en-US" sz="1100">
            <a:solidFill>
              <a:schemeClr val="tx1"/>
            </a:solidFill>
            <a:latin typeface="+mn-lt"/>
            <a:ea typeface="+mn-ea"/>
            <a:cs typeface="+mn-cs"/>
          </a:endParaRPr>
        </a:p>
        <a:p>
          <a:r>
            <a:rPr lang="en-US" sz="1100">
              <a:solidFill>
                <a:schemeClr val="tx1"/>
              </a:solidFill>
              <a:latin typeface="+mn-lt"/>
              <a:ea typeface="+mn-ea"/>
              <a:cs typeface="+mn-cs"/>
            </a:rPr>
            <a:t> </a:t>
          </a:r>
        </a:p>
        <a:p>
          <a:r>
            <a:rPr lang="en-US" sz="1100">
              <a:solidFill>
                <a:schemeClr val="tx1"/>
              </a:solidFill>
              <a:latin typeface="+mn-lt"/>
              <a:ea typeface="+mn-ea"/>
              <a:cs typeface="+mn-cs"/>
            </a:rPr>
            <a:t>Past experience indicates that 60% of the credit sales will be collected in the month of sale and the remaining 40% will be collected in the following month.</a:t>
          </a:r>
        </a:p>
        <a:p>
          <a:r>
            <a:rPr lang="en-US" sz="1100">
              <a:solidFill>
                <a:schemeClr val="tx1"/>
              </a:solidFill>
              <a:latin typeface="+mn-lt"/>
              <a:ea typeface="+mn-ea"/>
              <a:cs typeface="+mn-cs"/>
            </a:rPr>
            <a:t> </a:t>
          </a:r>
        </a:p>
        <a:p>
          <a:r>
            <a:rPr lang="en-US" sz="1100">
              <a:solidFill>
                <a:schemeClr val="tx1"/>
              </a:solidFill>
              <a:latin typeface="+mn-lt"/>
              <a:ea typeface="+mn-ea"/>
              <a:cs typeface="+mn-cs"/>
            </a:rPr>
            <a:t>Purchases of inventory are all on credit and 50% is paid in the month of purchase and 50% in the month following purchase.  Budgeted inventory purchases are $65,000 in July, $45,000 in August, and $21,000 in September.</a:t>
          </a:r>
        </a:p>
        <a:p>
          <a:r>
            <a:rPr lang="en-US" sz="1100" b="1">
              <a:solidFill>
                <a:schemeClr val="tx1"/>
              </a:solidFill>
              <a:latin typeface="+mn-lt"/>
              <a:ea typeface="+mn-ea"/>
              <a:cs typeface="+mn-cs"/>
            </a:rPr>
            <a:t> </a:t>
          </a:r>
          <a:endParaRPr lang="en-US" sz="1100">
            <a:solidFill>
              <a:schemeClr val="tx1"/>
            </a:solidFill>
            <a:latin typeface="+mn-lt"/>
            <a:ea typeface="+mn-ea"/>
            <a:cs typeface="+mn-cs"/>
          </a:endParaRPr>
        </a:p>
        <a:p>
          <a:r>
            <a:rPr lang="en-US" sz="1100">
              <a:solidFill>
                <a:schemeClr val="tx1"/>
              </a:solidFill>
              <a:latin typeface="+mn-lt"/>
              <a:ea typeface="+mn-ea"/>
              <a:cs typeface="+mn-cs"/>
            </a:rPr>
            <a:t>Other budgeted cash receipts:  (a) sale of plant assets for $12,350 in August, and (b) sale of new common stock for $16,850 in September.  Other budgeted cash disbursements:  (a) operating expenses of $6,750 each month, (b) selling and administrative expenses of $12,500 each month, (c) dividends of $19,000 will be paid in August, and (d) purchase of equipment for $6,000 cash in September. </a:t>
          </a:r>
        </a:p>
        <a:p>
          <a:r>
            <a:rPr lang="en-US" sz="1100">
              <a:solidFill>
                <a:schemeClr val="tx1"/>
              </a:solidFill>
              <a:latin typeface="+mn-lt"/>
              <a:ea typeface="+mn-ea"/>
              <a:cs typeface="+mn-cs"/>
            </a:rPr>
            <a:t> </a:t>
          </a:r>
        </a:p>
        <a:p>
          <a:r>
            <a:rPr lang="en-US" sz="1100">
              <a:solidFill>
                <a:schemeClr val="tx1"/>
              </a:solidFill>
              <a:latin typeface="+mn-lt"/>
              <a:ea typeface="+mn-ea"/>
              <a:cs typeface="+mn-cs"/>
            </a:rPr>
            <a:t>The company has a cash balance of $10,000 at the beginning of August and wishes to maintain a minimum cash balance of $10,000 at the end of each month.  An open line of credit is available at the bank and carries an annual interest rate of 12%.  Assume that all borrowing is done on the first day of the month in which financing is needed and that all repayments are made on the last day of the month in which excess cash is available.  Also assume that there is no outstanding financing as of August 1.</a:t>
          </a:r>
        </a:p>
        <a:p>
          <a:r>
            <a:rPr lang="en-US" sz="1100">
              <a:solidFill>
                <a:schemeClr val="tx1"/>
              </a:solidFill>
              <a:latin typeface="+mn-lt"/>
              <a:ea typeface="+mn-ea"/>
              <a:cs typeface="+mn-cs"/>
            </a:rPr>
            <a:t> </a:t>
          </a:r>
        </a:p>
        <a:p>
          <a:r>
            <a:rPr lang="en-US" sz="1100" i="1" u="sng">
              <a:solidFill>
                <a:schemeClr val="tx1"/>
              </a:solidFill>
              <a:latin typeface="+mn-lt"/>
              <a:ea typeface="+mn-ea"/>
              <a:cs typeface="+mn-cs"/>
            </a:rPr>
            <a:t>Requirements:</a:t>
          </a:r>
          <a:endParaRPr lang="en-US" sz="1100">
            <a:solidFill>
              <a:schemeClr val="tx1"/>
            </a:solidFill>
            <a:latin typeface="+mn-lt"/>
            <a:ea typeface="+mn-ea"/>
            <a:cs typeface="+mn-cs"/>
          </a:endParaRPr>
        </a:p>
        <a:p>
          <a:r>
            <a:rPr lang="en-US" sz="1100">
              <a:solidFill>
                <a:schemeClr val="tx1"/>
              </a:solidFill>
              <a:latin typeface="+mn-lt"/>
              <a:ea typeface="+mn-ea"/>
              <a:cs typeface="+mn-cs"/>
            </a:rPr>
            <a:t> </a:t>
          </a:r>
        </a:p>
        <a:p>
          <a:r>
            <a:rPr lang="en-US" sz="1100">
              <a:solidFill>
                <a:schemeClr val="tx1"/>
              </a:solidFill>
              <a:latin typeface="+mn-lt"/>
              <a:ea typeface="+mn-ea"/>
              <a:cs typeface="+mn-cs"/>
            </a:rPr>
            <a:t>1.  Use this information to prepare a Cash Budget for the months of August and September, using the template provided in Doc Sharing.</a:t>
          </a:r>
        </a:p>
        <a:p>
          <a:r>
            <a:rPr lang="en-US" sz="1100">
              <a:solidFill>
                <a:schemeClr val="tx1"/>
              </a:solidFill>
              <a:latin typeface="+mn-lt"/>
              <a:ea typeface="+mn-ea"/>
              <a:cs typeface="+mn-cs"/>
            </a:rPr>
            <a:t> </a:t>
          </a:r>
        </a:p>
        <a:p>
          <a:r>
            <a:rPr lang="en-US" sz="1100">
              <a:solidFill>
                <a:schemeClr val="tx1"/>
              </a:solidFill>
              <a:latin typeface="+mn-lt"/>
              <a:ea typeface="+mn-ea"/>
              <a:cs typeface="+mn-cs"/>
            </a:rPr>
            <a:t>2.  What are the three sections of a Cash Budget, and what is included in each section?</a:t>
          </a:r>
        </a:p>
        <a:p>
          <a:r>
            <a:rPr lang="en-US" sz="1100">
              <a:solidFill>
                <a:schemeClr val="tx1"/>
              </a:solidFill>
              <a:latin typeface="+mn-lt"/>
              <a:ea typeface="+mn-ea"/>
              <a:cs typeface="+mn-cs"/>
            </a:rPr>
            <a:t> </a:t>
          </a:r>
        </a:p>
        <a:p>
          <a:r>
            <a:rPr lang="en-US" sz="1100">
              <a:solidFill>
                <a:schemeClr val="tx1"/>
              </a:solidFill>
              <a:latin typeface="+mn-lt"/>
              <a:ea typeface="+mn-ea"/>
              <a:cs typeface="+mn-cs"/>
            </a:rPr>
            <a:t>3.  Why is a Cash Budget so vital to a company?</a:t>
          </a:r>
        </a:p>
        <a:p>
          <a:r>
            <a:rPr lang="en-US" sz="1100">
              <a:solidFill>
                <a:schemeClr val="tx1"/>
              </a:solidFill>
              <a:latin typeface="+mn-lt"/>
              <a:ea typeface="+mn-ea"/>
              <a:cs typeface="+mn-cs"/>
            </a:rPr>
            <a:t> </a:t>
          </a:r>
        </a:p>
        <a:p>
          <a:r>
            <a:rPr lang="en-US" sz="1100">
              <a:solidFill>
                <a:schemeClr val="tx1"/>
              </a:solidFill>
              <a:latin typeface="+mn-lt"/>
              <a:ea typeface="+mn-ea"/>
              <a:cs typeface="+mn-cs"/>
            </a:rPr>
            <a:t>4.  What are the five basic principles of cash management that a company can follow in order to improve its chances of having adequate cash?</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ublished="0"/>
  <dimension ref="A1"/>
  <sheetViews>
    <sheetView tabSelected="1" workbookViewId="0">
      <selection sqref="A1:O276"/>
    </sheetView>
  </sheetViews>
  <sheetFormatPr defaultRowHeight="12.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published="0" enableFormatConditionsCalculation="0"/>
  <dimension ref="A1:E53"/>
  <sheetViews>
    <sheetView zoomScale="125" workbookViewId="0">
      <selection activeCell="A47" sqref="A47"/>
    </sheetView>
  </sheetViews>
  <sheetFormatPr defaultColWidth="8.85546875" defaultRowHeight="12.75"/>
  <cols>
    <col min="1" max="1" width="12" customWidth="1"/>
    <col min="3" max="3" width="50.28515625" customWidth="1"/>
    <col min="4" max="5" width="11.42578125" customWidth="1"/>
    <col min="6" max="6" width="1.7109375" customWidth="1"/>
  </cols>
  <sheetData>
    <row r="1" spans="1:5" ht="24.75" customHeight="1">
      <c r="A1" s="2" t="s">
        <v>29</v>
      </c>
    </row>
    <row r="2" spans="1:5" ht="21" customHeight="1">
      <c r="A2" s="1"/>
    </row>
    <row r="5" spans="1:5">
      <c r="A5" s="4" t="s">
        <v>3</v>
      </c>
      <c r="B5" s="4"/>
      <c r="C5" s="4"/>
      <c r="D5" s="4"/>
      <c r="E5" s="4"/>
    </row>
    <row r="6" spans="1:5">
      <c r="A6" s="10" t="s">
        <v>6</v>
      </c>
      <c r="D6" s="3" t="s">
        <v>4</v>
      </c>
      <c r="E6" s="3" t="s">
        <v>5</v>
      </c>
    </row>
    <row r="7" spans="1:5">
      <c r="A7" s="21" t="s">
        <v>30</v>
      </c>
      <c r="D7" s="16"/>
      <c r="E7" s="16"/>
    </row>
    <row r="8" spans="1:5">
      <c r="A8" s="21" t="s">
        <v>31</v>
      </c>
      <c r="D8" s="16"/>
      <c r="E8" s="16"/>
    </row>
    <row r="9" spans="1:5">
      <c r="A9" s="21" t="s">
        <v>32</v>
      </c>
      <c r="D9" s="16"/>
      <c r="E9" s="16"/>
    </row>
    <row r="10" spans="1:5" ht="13.5" thickBot="1">
      <c r="A10" s="10" t="s">
        <v>9</v>
      </c>
      <c r="D10" s="17">
        <f>SUM(D7:D9)</f>
        <v>0</v>
      </c>
      <c r="E10" s="17">
        <f>SUM(E8:E9)</f>
        <v>0</v>
      </c>
    </row>
    <row r="11" spans="1:5" ht="13.5" thickTop="1">
      <c r="D11" s="6"/>
      <c r="E11" s="6"/>
    </row>
    <row r="12" spans="1:5">
      <c r="D12" s="6"/>
      <c r="E12" s="6"/>
    </row>
    <row r="13" spans="1:5">
      <c r="A13" s="4" t="s">
        <v>7</v>
      </c>
      <c r="D13" s="6"/>
      <c r="E13" s="6"/>
    </row>
    <row r="14" spans="1:5">
      <c r="A14" s="10" t="s">
        <v>8</v>
      </c>
      <c r="D14" s="11" t="s">
        <v>4</v>
      </c>
      <c r="E14" s="11" t="s">
        <v>5</v>
      </c>
    </row>
    <row r="15" spans="1:5">
      <c r="A15" s="21" t="s">
        <v>30</v>
      </c>
      <c r="D15" s="16"/>
      <c r="E15" s="16"/>
    </row>
    <row r="16" spans="1:5">
      <c r="A16" s="21" t="s">
        <v>33</v>
      </c>
      <c r="D16" s="18"/>
      <c r="E16" s="18"/>
    </row>
    <row r="17" spans="1:5">
      <c r="A17" s="21" t="s">
        <v>32</v>
      </c>
      <c r="D17" s="16"/>
      <c r="E17" s="16"/>
    </row>
    <row r="18" spans="1:5" ht="13.5" thickBot="1">
      <c r="A18" s="10" t="s">
        <v>10</v>
      </c>
      <c r="D18" s="17">
        <f>SUM(D15:D17)</f>
        <v>0</v>
      </c>
      <c r="E18" s="17">
        <f>SUM(E16:E17)</f>
        <v>0</v>
      </c>
    </row>
    <row r="19" spans="1:5" ht="13.5" thickTop="1">
      <c r="D19" s="6"/>
      <c r="E19" s="6"/>
    </row>
    <row r="20" spans="1:5">
      <c r="D20" s="6"/>
      <c r="E20" s="6"/>
    </row>
    <row r="21" spans="1:5">
      <c r="A21" s="4"/>
      <c r="B21" t="s">
        <v>11</v>
      </c>
      <c r="D21" s="6"/>
      <c r="E21" s="6"/>
    </row>
    <row r="22" spans="1:5">
      <c r="A22" s="4"/>
      <c r="B22" t="s">
        <v>12</v>
      </c>
      <c r="D22" s="6"/>
      <c r="E22" s="6"/>
    </row>
    <row r="23" spans="1:5">
      <c r="A23" s="4"/>
      <c r="B23" t="s">
        <v>13</v>
      </c>
      <c r="D23" s="6"/>
      <c r="E23" s="6"/>
    </row>
    <row r="24" spans="1:5">
      <c r="D24" s="7" t="s">
        <v>4</v>
      </c>
      <c r="E24" s="7" t="s">
        <v>5</v>
      </c>
    </row>
    <row r="25" spans="1:5">
      <c r="A25" t="s">
        <v>0</v>
      </c>
      <c r="D25" s="9"/>
      <c r="E25" s="9"/>
    </row>
    <row r="26" spans="1:5">
      <c r="A26" t="s">
        <v>14</v>
      </c>
      <c r="D26" s="12"/>
      <c r="E26" s="12"/>
    </row>
    <row r="27" spans="1:5">
      <c r="A27" s="10" t="s">
        <v>22</v>
      </c>
      <c r="D27" s="12">
        <f>D10</f>
        <v>0</v>
      </c>
      <c r="E27" s="12">
        <f>E10</f>
        <v>0</v>
      </c>
    </row>
    <row r="28" spans="1:5">
      <c r="A28" s="10" t="s">
        <v>23</v>
      </c>
      <c r="D28" s="12"/>
      <c r="E28" s="12"/>
    </row>
    <row r="29" spans="1:5">
      <c r="A29" s="10" t="s">
        <v>24</v>
      </c>
      <c r="D29" s="12"/>
      <c r="E29" s="12"/>
    </row>
    <row r="30" spans="1:5">
      <c r="A30" s="10" t="s">
        <v>25</v>
      </c>
      <c r="D30" s="19"/>
      <c r="E30" s="19"/>
    </row>
    <row r="31" spans="1:5">
      <c r="A31" t="s">
        <v>15</v>
      </c>
      <c r="D31" s="12">
        <f>SUM(D27:D30)</f>
        <v>0</v>
      </c>
      <c r="E31" s="12">
        <f>SUM(E27:E30)</f>
        <v>0</v>
      </c>
    </row>
    <row r="32" spans="1:5">
      <c r="A32" s="10" t="s">
        <v>16</v>
      </c>
      <c r="D32" s="19">
        <f>D25+D31</f>
        <v>0</v>
      </c>
      <c r="E32" s="19">
        <f>E25+E31</f>
        <v>0</v>
      </c>
    </row>
    <row r="33" spans="1:5">
      <c r="A33" s="10" t="s">
        <v>17</v>
      </c>
      <c r="D33" s="12"/>
      <c r="E33" s="12"/>
    </row>
    <row r="34" spans="1:5">
      <c r="A34" s="25" t="s">
        <v>35</v>
      </c>
      <c r="D34" s="12">
        <f>D18</f>
        <v>0</v>
      </c>
      <c r="E34" s="12">
        <f>E18</f>
        <v>0</v>
      </c>
    </row>
    <row r="35" spans="1:5">
      <c r="A35" s="10" t="s">
        <v>26</v>
      </c>
      <c r="D35" s="12"/>
      <c r="E35" s="12"/>
    </row>
    <row r="36" spans="1:5">
      <c r="A36" s="10" t="s">
        <v>27</v>
      </c>
      <c r="D36" s="12"/>
      <c r="E36" s="12"/>
    </row>
    <row r="37" spans="1:5">
      <c r="A37" s="10" t="s">
        <v>28</v>
      </c>
      <c r="D37" s="19"/>
      <c r="E37" s="12"/>
    </row>
    <row r="38" spans="1:5">
      <c r="A38" s="21" t="s">
        <v>34</v>
      </c>
      <c r="D38" s="19"/>
      <c r="E38" s="19"/>
    </row>
    <row r="39" spans="1:5">
      <c r="A39" s="10" t="s">
        <v>18</v>
      </c>
      <c r="D39" s="6">
        <f>SUM(D34:D38)</f>
        <v>0</v>
      </c>
      <c r="E39" s="6">
        <f>SUM(E34:E38)</f>
        <v>0</v>
      </c>
    </row>
    <row r="40" spans="1:5">
      <c r="A40" s="10" t="s">
        <v>19</v>
      </c>
      <c r="D40" s="6">
        <f>D32-D39</f>
        <v>0</v>
      </c>
      <c r="E40" s="6">
        <f>E32-E39</f>
        <v>0</v>
      </c>
    </row>
    <row r="41" spans="1:5">
      <c r="A41" s="5"/>
      <c r="B41" s="5"/>
      <c r="C41" s="5"/>
      <c r="D41" s="8"/>
      <c r="E41" s="8"/>
    </row>
    <row r="42" spans="1:5">
      <c r="A42" s="13" t="s">
        <v>20</v>
      </c>
    </row>
    <row r="43" spans="1:5" ht="15">
      <c r="A43" s="13" t="s">
        <v>1</v>
      </c>
      <c r="D43" s="20"/>
    </row>
    <row r="44" spans="1:5" ht="15">
      <c r="A44" s="13" t="s">
        <v>2</v>
      </c>
      <c r="E44" s="20"/>
    </row>
    <row r="45" spans="1:5" ht="15">
      <c r="A45" s="13" t="s">
        <v>21</v>
      </c>
      <c r="D45" s="14">
        <f>D40+D43</f>
        <v>0</v>
      </c>
      <c r="E45" s="15">
        <f>E40+E44</f>
        <v>0</v>
      </c>
    </row>
    <row r="47" spans="1:5">
      <c r="A47" s="25" t="s">
        <v>42</v>
      </c>
    </row>
    <row r="49" spans="1:1" ht="15">
      <c r="A49" s="23"/>
    </row>
    <row r="50" spans="1:1" ht="15">
      <c r="A50" s="23"/>
    </row>
    <row r="51" spans="1:1" ht="15">
      <c r="A51" s="23"/>
    </row>
    <row r="52" spans="1:1" ht="15">
      <c r="A52" s="23"/>
    </row>
    <row r="53" spans="1:1" ht="15">
      <c r="A53" s="22"/>
    </row>
  </sheetData>
  <phoneticPr fontId="6" type="noConversion"/>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sheetPr published="0"/>
  <dimension ref="A3:B21"/>
  <sheetViews>
    <sheetView workbookViewId="0">
      <selection activeCell="A21" sqref="A21"/>
    </sheetView>
  </sheetViews>
  <sheetFormatPr defaultRowHeight="12.75"/>
  <cols>
    <col min="2" max="2" width="144.28515625" bestFit="1" customWidth="1"/>
  </cols>
  <sheetData>
    <row r="3" spans="1:2" ht="15">
      <c r="A3" s="25" t="s">
        <v>37</v>
      </c>
      <c r="B3" s="23" t="s">
        <v>36</v>
      </c>
    </row>
    <row r="4" spans="1:2" ht="15">
      <c r="B4" s="23"/>
    </row>
    <row r="5" spans="1:2" s="24" customFormat="1" ht="15">
      <c r="B5" s="23"/>
    </row>
    <row r="6" spans="1:2" s="24" customFormat="1" ht="15">
      <c r="B6" s="23"/>
    </row>
    <row r="7" spans="1:2" s="24" customFormat="1" ht="15">
      <c r="B7" s="23"/>
    </row>
    <row r="8" spans="1:2" s="24" customFormat="1" ht="15">
      <c r="B8" s="23"/>
    </row>
    <row r="9" spans="1:2" s="24" customFormat="1" ht="15">
      <c r="B9" s="23"/>
    </row>
    <row r="10" spans="1:2" s="24" customFormat="1" ht="15">
      <c r="B10" s="23"/>
    </row>
    <row r="11" spans="1:2" s="24" customFormat="1" ht="15">
      <c r="A11" s="25"/>
      <c r="B11" s="23"/>
    </row>
    <row r="12" spans="1:2" s="24" customFormat="1" ht="15">
      <c r="B12" s="23"/>
    </row>
    <row r="13" spans="1:2" s="24" customFormat="1" ht="15">
      <c r="A13" s="25" t="s">
        <v>38</v>
      </c>
      <c r="B13" s="23" t="s">
        <v>40</v>
      </c>
    </row>
    <row r="14" spans="1:2" s="24" customFormat="1" ht="15">
      <c r="B14" s="23"/>
    </row>
    <row r="15" spans="1:2" s="24" customFormat="1" ht="15">
      <c r="B15" s="23"/>
    </row>
    <row r="16" spans="1:2" s="24" customFormat="1" ht="15">
      <c r="B16" s="23"/>
    </row>
    <row r="17" spans="1:2" ht="15">
      <c r="A17" s="25"/>
      <c r="B17" s="23"/>
    </row>
    <row r="18" spans="1:2" ht="15">
      <c r="B18" s="23"/>
    </row>
    <row r="19" spans="1:2" ht="15">
      <c r="A19" s="25"/>
      <c r="B19" s="22"/>
    </row>
    <row r="21" spans="1:2" ht="15">
      <c r="A21" s="25" t="s">
        <v>39</v>
      </c>
      <c r="B21" s="23"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Case Study Information</vt:lpstr>
      <vt:lpstr>Cash Budget Template</vt:lpstr>
      <vt:lpstr>Qualitative Questions</vt:lpstr>
    </vt:vector>
  </TitlesOfParts>
  <Company>Volkmann Railroad Builders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dc:creator>
  <cp:lastModifiedBy>Tiffany N. Franks</cp:lastModifiedBy>
  <dcterms:created xsi:type="dcterms:W3CDTF">2009-06-10T18:45:39Z</dcterms:created>
  <dcterms:modified xsi:type="dcterms:W3CDTF">2011-10-09T22:26:23Z</dcterms:modified>
</cp:coreProperties>
</file>