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26" windowWidth="11355" windowHeight="8700" activeTab="1"/>
  </bookViews>
  <sheets>
    <sheet name="Income Statement" sheetId="1" r:id="rId1"/>
    <sheet name="Balance Sheet" sheetId="2" r:id="rId2"/>
  </sheets>
  <definedNames>
    <definedName name="_xlnm.Print_Area" localSheetId="0">'Income Statement'!$A$1:$B$30</definedName>
  </definedNames>
  <calcPr fullCalcOnLoad="1"/>
</workbook>
</file>

<file path=xl/sharedStrings.xml><?xml version="1.0" encoding="utf-8"?>
<sst xmlns="http://schemas.openxmlformats.org/spreadsheetml/2006/main" count="50" uniqueCount="46">
  <si>
    <t>Income Statement</t>
  </si>
  <si>
    <t>Income</t>
  </si>
  <si>
    <t>Total Income</t>
  </si>
  <si>
    <t>Expenses</t>
  </si>
  <si>
    <t>Compensation of officers</t>
  </si>
  <si>
    <t>Salaries and wages</t>
  </si>
  <si>
    <t>Repairs</t>
  </si>
  <si>
    <t>Personal property tax</t>
  </si>
  <si>
    <t>Licenses</t>
  </si>
  <si>
    <t>Interest expense</t>
  </si>
  <si>
    <t>Depreciation</t>
  </si>
  <si>
    <t>Advertising</t>
  </si>
  <si>
    <t>FICA</t>
  </si>
  <si>
    <t>FUTA and SUTA</t>
  </si>
  <si>
    <t>Accounting fees</t>
  </si>
  <si>
    <t>Supplies</t>
  </si>
  <si>
    <t>Total expenses</t>
  </si>
  <si>
    <t>Net Income</t>
  </si>
  <si>
    <t>Interest on money market checking account</t>
  </si>
  <si>
    <t>Charitable contributions</t>
  </si>
  <si>
    <t>Real property tax</t>
  </si>
  <si>
    <t>Insurance</t>
  </si>
  <si>
    <t>Gross Revenues</t>
  </si>
  <si>
    <t>State income tax (paid $1140 per quarter for 4 quarters)</t>
  </si>
  <si>
    <t>Balance sheet</t>
  </si>
  <si>
    <t>Assets</t>
  </si>
  <si>
    <t>Cash</t>
  </si>
  <si>
    <t>Accounts Receivable</t>
  </si>
  <si>
    <t>Buildings and Other Fixed Assets</t>
  </si>
  <si>
    <t>Less: Accumulated depreciation</t>
  </si>
  <si>
    <t>Land</t>
  </si>
  <si>
    <t>Total Assets</t>
  </si>
  <si>
    <t>Liabilities and Owners Equity</t>
  </si>
  <si>
    <t>Accounts Payable</t>
  </si>
  <si>
    <t>Notes Payable (less than 1 yr)</t>
  </si>
  <si>
    <t>Note Payable (more than 1 yr)</t>
  </si>
  <si>
    <t>Common Stock (par value)</t>
  </si>
  <si>
    <t>Additional paid in capital</t>
  </si>
  <si>
    <t>Retained  Earnings</t>
  </si>
  <si>
    <t>Total Liabilities and Owners Equity</t>
  </si>
  <si>
    <t>Equipment</t>
  </si>
  <si>
    <t>Delivery Van</t>
  </si>
  <si>
    <t>Office Equipment</t>
  </si>
  <si>
    <t>Federal tax expense (paid $1,000 per quarter for 4 quarters)</t>
  </si>
  <si>
    <t>For Year Ended 2008</t>
  </si>
  <si>
    <t xml:space="preserve">Peacock Tree Incorporated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</si>
</sst>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6" fontId="2" fillId="0" borderId="10" xfId="0" applyNumberFormat="1" applyFont="1" applyBorder="1" applyAlignment="1">
      <alignment/>
    </xf>
    <xf numFmtId="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5" fontId="2" fillId="0" borderId="15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5" fontId="2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4.8515625" style="1" bestFit="1" customWidth="1"/>
    <col min="2" max="2" width="10.28125" style="1" bestFit="1" customWidth="1"/>
    <col min="3" max="16384" width="9.140625" style="1" customWidth="1"/>
  </cols>
  <sheetData>
    <row r="1" spans="1:2" ht="15.75">
      <c r="A1" s="20" t="s">
        <v>45</v>
      </c>
      <c r="B1" s="21"/>
    </row>
    <row r="2" spans="1:2" ht="15.75">
      <c r="A2" s="22" t="s">
        <v>0</v>
      </c>
      <c r="B2" s="23"/>
    </row>
    <row r="3" spans="1:2" ht="16.5" thickBot="1">
      <c r="A3" s="24" t="s">
        <v>44</v>
      </c>
      <c r="B3" s="25"/>
    </row>
    <row r="4" spans="1:2" ht="15.75">
      <c r="A4" s="10"/>
      <c r="B4" s="11"/>
    </row>
    <row r="5" spans="1:2" ht="15.75">
      <c r="A5" s="12" t="s">
        <v>1</v>
      </c>
      <c r="B5" s="13"/>
    </row>
    <row r="6" spans="1:2" ht="15.75">
      <c r="A6" s="14" t="s">
        <v>22</v>
      </c>
      <c r="B6" s="15">
        <v>554596</v>
      </c>
    </row>
    <row r="7" spans="1:2" ht="15.75">
      <c r="A7" s="14" t="s">
        <v>18</v>
      </c>
      <c r="B7" s="16">
        <v>512</v>
      </c>
    </row>
    <row r="8" spans="1:2" ht="15.75">
      <c r="A8" s="14" t="s">
        <v>2</v>
      </c>
      <c r="B8" s="17">
        <f>SUM(B6:B7)</f>
        <v>555108</v>
      </c>
    </row>
    <row r="9" spans="1:2" ht="15.75">
      <c r="A9" s="14"/>
      <c r="B9" s="16"/>
    </row>
    <row r="10" spans="1:2" ht="15.75">
      <c r="A10" s="12" t="s">
        <v>3</v>
      </c>
      <c r="B10" s="16"/>
    </row>
    <row r="11" spans="1:2" ht="15.75">
      <c r="A11" s="14" t="s">
        <v>4</v>
      </c>
      <c r="B11" s="17">
        <v>180000</v>
      </c>
    </row>
    <row r="12" spans="1:2" ht="15.75">
      <c r="A12" s="14" t="s">
        <v>5</v>
      </c>
      <c r="B12" s="17">
        <v>200400</v>
      </c>
    </row>
    <row r="13" spans="1:2" ht="15.75">
      <c r="A13" s="14" t="s">
        <v>6</v>
      </c>
      <c r="B13" s="17">
        <v>925</v>
      </c>
    </row>
    <row r="14" spans="1:2" ht="15.75">
      <c r="A14" s="14" t="s">
        <v>20</v>
      </c>
      <c r="B14" s="17">
        <v>1800</v>
      </c>
    </row>
    <row r="15" spans="1:2" ht="15.75">
      <c r="A15" s="14" t="s">
        <v>7</v>
      </c>
      <c r="B15" s="17">
        <v>150</v>
      </c>
    </row>
    <row r="16" spans="1:2" ht="15.75">
      <c r="A16" s="14" t="s">
        <v>23</v>
      </c>
      <c r="B16" s="17">
        <v>4560</v>
      </c>
    </row>
    <row r="17" spans="1:2" ht="15.75">
      <c r="A17" s="14" t="s">
        <v>8</v>
      </c>
      <c r="B17" s="17">
        <v>360</v>
      </c>
    </row>
    <row r="18" spans="1:2" ht="15.75">
      <c r="A18" s="14" t="s">
        <v>9</v>
      </c>
      <c r="B18" s="17">
        <v>2516</v>
      </c>
    </row>
    <row r="19" spans="1:2" ht="15.75">
      <c r="A19" s="14" t="s">
        <v>19</v>
      </c>
      <c r="B19" s="17">
        <v>1300</v>
      </c>
    </row>
    <row r="20" spans="1:2" ht="15.75">
      <c r="A20" s="14" t="s">
        <v>10</v>
      </c>
      <c r="B20" s="17">
        <v>19064</v>
      </c>
    </row>
    <row r="21" spans="1:2" ht="15.75">
      <c r="A21" s="14" t="s">
        <v>11</v>
      </c>
      <c r="B21" s="17">
        <v>2960</v>
      </c>
    </row>
    <row r="22" spans="1:2" ht="15.75">
      <c r="A22" s="14" t="s">
        <v>12</v>
      </c>
      <c r="B22" s="17">
        <v>27980</v>
      </c>
    </row>
    <row r="23" spans="1:2" ht="15.75">
      <c r="A23" s="14" t="s">
        <v>13</v>
      </c>
      <c r="B23" s="17">
        <v>6125</v>
      </c>
    </row>
    <row r="24" spans="1:2" ht="15.75">
      <c r="A24" s="14" t="s">
        <v>14</v>
      </c>
      <c r="B24" s="17">
        <v>15080</v>
      </c>
    </row>
    <row r="25" spans="1:2" ht="15.75">
      <c r="A25" s="14" t="s">
        <v>21</v>
      </c>
      <c r="B25" s="17">
        <v>4828</v>
      </c>
    </row>
    <row r="26" spans="1:2" ht="15.75">
      <c r="A26" s="14" t="s">
        <v>15</v>
      </c>
      <c r="B26" s="17">
        <v>805</v>
      </c>
    </row>
    <row r="27" spans="1:2" ht="15.75">
      <c r="A27" s="14" t="s">
        <v>43</v>
      </c>
      <c r="B27" s="16">
        <v>4000</v>
      </c>
    </row>
    <row r="28" spans="1:2" ht="15.75">
      <c r="A28" s="14" t="s">
        <v>16</v>
      </c>
      <c r="B28" s="17">
        <f>SUM(B11:B27)</f>
        <v>472853</v>
      </c>
    </row>
    <row r="29" spans="1:2" ht="15.75">
      <c r="A29" s="14"/>
      <c r="B29" s="16"/>
    </row>
    <row r="30" spans="1:2" ht="16.5" thickBot="1">
      <c r="A30" s="18" t="s">
        <v>17</v>
      </c>
      <c r="B30" s="19">
        <f>B8-B28</f>
        <v>82255</v>
      </c>
    </row>
  </sheetData>
  <sheetProtection/>
  <mergeCells count="3">
    <mergeCell ref="A1:B1"/>
    <mergeCell ref="A2:B2"/>
    <mergeCell ref="A3:B3"/>
  </mergeCells>
  <printOptions horizontalCentered="1" verticalCentered="1"/>
  <pageMargins left="0.5" right="0.5" top="0.5" bottom="0.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31.8515625" style="1" bestFit="1" customWidth="1"/>
    <col min="2" max="3" width="10.28125" style="1" bestFit="1" customWidth="1"/>
    <col min="4" max="16384" width="9.140625" style="1" customWidth="1"/>
  </cols>
  <sheetData>
    <row r="1" spans="1:3" ht="15.75">
      <c r="A1" s="26" t="s">
        <v>45</v>
      </c>
      <c r="B1" s="26"/>
      <c r="C1" s="26"/>
    </row>
    <row r="2" spans="1:3" ht="15.75">
      <c r="A2" s="27" t="s">
        <v>24</v>
      </c>
      <c r="B2" s="27"/>
      <c r="C2" s="27"/>
    </row>
    <row r="3" spans="1:3" ht="15.75">
      <c r="A3" s="28">
        <v>39813</v>
      </c>
      <c r="B3" s="28"/>
      <c r="C3" s="28"/>
    </row>
    <row r="4" spans="1:3" ht="7.5" customHeight="1">
      <c r="A4" s="2"/>
      <c r="B4" s="2"/>
      <c r="C4" s="2"/>
    </row>
    <row r="5" ht="15.75">
      <c r="A5" s="3" t="s">
        <v>25</v>
      </c>
    </row>
    <row r="6" spans="1:3" ht="15.75">
      <c r="A6" s="1" t="s">
        <v>26</v>
      </c>
      <c r="C6" s="4">
        <v>52000</v>
      </c>
    </row>
    <row r="7" spans="1:3" ht="15.75">
      <c r="A7" s="1" t="s">
        <v>27</v>
      </c>
      <c r="C7" s="4">
        <v>7420</v>
      </c>
    </row>
    <row r="8" spans="1:2" ht="15.75">
      <c r="A8" s="1" t="s">
        <v>40</v>
      </c>
      <c r="B8" s="4">
        <v>50000</v>
      </c>
    </row>
    <row r="9" spans="1:3" ht="15.75">
      <c r="A9" s="1" t="s">
        <v>29</v>
      </c>
      <c r="B9" s="5">
        <v>-10000</v>
      </c>
      <c r="C9" s="4">
        <f>SUM(B8:B9)</f>
        <v>40000</v>
      </c>
    </row>
    <row r="10" spans="1:2" ht="15.75">
      <c r="A10" s="6" t="s">
        <v>28</v>
      </c>
      <c r="B10" s="7">
        <v>100000</v>
      </c>
    </row>
    <row r="11" spans="1:3" ht="15.75">
      <c r="A11" s="1" t="s">
        <v>29</v>
      </c>
      <c r="B11" s="5">
        <v>-2546</v>
      </c>
      <c r="C11" s="4">
        <f>SUM(B10:B11)</f>
        <v>97454</v>
      </c>
    </row>
    <row r="12" spans="1:3" ht="15.75">
      <c r="A12" s="1" t="s">
        <v>30</v>
      </c>
      <c r="C12" s="4">
        <v>10000</v>
      </c>
    </row>
    <row r="13" spans="1:2" ht="15.75">
      <c r="A13" s="1" t="s">
        <v>41</v>
      </c>
      <c r="B13" s="4">
        <v>25000</v>
      </c>
    </row>
    <row r="14" spans="1:3" ht="15.75">
      <c r="A14" s="1" t="s">
        <v>29</v>
      </c>
      <c r="B14" s="5">
        <v>-5000</v>
      </c>
      <c r="C14" s="4">
        <f>SUM(B13:B14)</f>
        <v>20000</v>
      </c>
    </row>
    <row r="15" spans="1:2" ht="15.75">
      <c r="A15" s="1" t="s">
        <v>42</v>
      </c>
      <c r="B15" s="4">
        <v>15000</v>
      </c>
    </row>
    <row r="16" spans="1:3" ht="15.75">
      <c r="A16" s="1" t="s">
        <v>29</v>
      </c>
      <c r="B16" s="5">
        <v>-1500</v>
      </c>
      <c r="C16" s="8">
        <f>SUM(B15:B16)</f>
        <v>13500</v>
      </c>
    </row>
    <row r="17" spans="1:3" ht="16.5" thickBot="1">
      <c r="A17" s="1" t="s">
        <v>31</v>
      </c>
      <c r="C17" s="9">
        <f>SUM(C6:C16)</f>
        <v>240374</v>
      </c>
    </row>
    <row r="18" ht="16.5" thickTop="1"/>
    <row r="19" ht="15.75">
      <c r="A19" s="3" t="s">
        <v>32</v>
      </c>
    </row>
    <row r="20" spans="1:3" ht="15.75">
      <c r="A20" s="1" t="s">
        <v>33</v>
      </c>
      <c r="C20" s="4">
        <v>4119</v>
      </c>
    </row>
    <row r="21" spans="1:3" ht="15.75">
      <c r="A21" s="1" t="s">
        <v>34</v>
      </c>
      <c r="C21" s="4">
        <v>35000</v>
      </c>
    </row>
    <row r="22" spans="1:3" ht="15.75">
      <c r="A22" s="1" t="s">
        <v>35</v>
      </c>
      <c r="C22" s="4">
        <v>68000</v>
      </c>
    </row>
    <row r="23" spans="1:3" ht="15.75">
      <c r="A23" s="1" t="s">
        <v>36</v>
      </c>
      <c r="C23" s="4">
        <v>30000</v>
      </c>
    </row>
    <row r="24" spans="1:3" ht="15.75">
      <c r="A24" s="6" t="s">
        <v>37</v>
      </c>
      <c r="C24" s="7">
        <v>21000</v>
      </c>
    </row>
    <row r="25" spans="1:3" ht="15.75">
      <c r="A25" s="1" t="s">
        <v>38</v>
      </c>
      <c r="C25" s="8">
        <f>'Income Statement'!B30</f>
        <v>82255</v>
      </c>
    </row>
    <row r="26" spans="1:3" ht="16.5" thickBot="1">
      <c r="A26" s="1" t="s">
        <v>39</v>
      </c>
      <c r="B26" s="4"/>
      <c r="C26" s="9">
        <f>SUM(C20:C25)</f>
        <v>240374</v>
      </c>
    </row>
    <row r="27" ht="16.5" thickTop="1"/>
    <row r="28" ht="15.75">
      <c r="C28" s="4"/>
    </row>
  </sheetData>
  <sheetProtection/>
  <mergeCells count="3">
    <mergeCell ref="A1:C1"/>
    <mergeCell ref="A2:C2"/>
    <mergeCell ref="A3:C3"/>
  </mergeCells>
  <printOptions horizontalCentered="1" verticalCentered="1"/>
  <pageMargins left="0.5" right="0.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CAREER EDUCATION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Boyd</dc:creator>
  <cp:keywords/>
  <dc:description/>
  <cp:lastModifiedBy>Brenda</cp:lastModifiedBy>
  <cp:lastPrinted>2011-06-01T14:32:24Z</cp:lastPrinted>
  <dcterms:created xsi:type="dcterms:W3CDTF">2006-02-17T15:40:46Z</dcterms:created>
  <dcterms:modified xsi:type="dcterms:W3CDTF">2011-06-03T23:24:01Z</dcterms:modified>
  <cp:category/>
  <cp:version/>
  <cp:contentType/>
  <cp:contentStatus/>
</cp:coreProperties>
</file>