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90" windowWidth="19320" windowHeight="6435" activeTab="3"/>
  </bookViews>
  <sheets>
    <sheet name="Prob16&amp;18" sheetId="1" r:id="rId1"/>
    <sheet name="Prob26" sheetId="2" r:id="rId2"/>
    <sheet name="Prob6" sheetId="3" r:id="rId3"/>
    <sheet name="Prob44" sheetId="4" r:id="rId4"/>
    <sheet name="ANSWERS" sheetId="5" r:id="rId5"/>
  </sheets>
  <externalReferences>
    <externalReference r:id="rId8"/>
  </externalReferences>
  <definedNames>
    <definedName name="ST_FirstIncome">'[1]Data'!$E$4:$E$503</definedName>
    <definedName name="ST_Location">'[1]Data'!$C$4:$C$503</definedName>
    <definedName name="ST_Selection11">'Prob16&amp;18'!$B$2:$B$31</definedName>
    <definedName name="ST_Selection110">'Prob16&amp;18'!$K$2:$K$33</definedName>
    <definedName name="ST_Selection12">'Prob16&amp;18'!$C$2:$C$31</definedName>
    <definedName name="ST_Selection13">'Prob16&amp;18'!$D$2:$D$31</definedName>
    <definedName name="ST_Selection14">'Prob16&amp;18'!$E$2:$E$31</definedName>
    <definedName name="ST_Selection15">'Prob16&amp;18'!$F$2:$F$31</definedName>
    <definedName name="ST_Selection16">'Prob16&amp;18'!$G$2:$G$31</definedName>
    <definedName name="ST_Selection17">'Prob16&amp;18'!$H$2:$H$32</definedName>
    <definedName name="ST_Selection18">'Prob16&amp;18'!$I$2:$I$32</definedName>
    <definedName name="ST_Selection19">'Prob16&amp;18'!$J$2:$J$33</definedName>
  </definedNames>
  <calcPr fullCalcOnLoad="1"/>
</workbook>
</file>

<file path=xl/comments1.xml><?xml version="1.0" encoding="utf-8"?>
<comments xmlns="http://schemas.openxmlformats.org/spreadsheetml/2006/main">
  <authors>
    <author>Christopher J. Zappe, Ph.D.</author>
  </authors>
  <commentList>
    <comment ref="B3" authorId="0">
      <text>
        <r>
          <rPr>
            <sz val="8"/>
            <rFont val="Tahoma"/>
            <family val="2"/>
          </rPr>
          <t xml:space="preserve">1 = Administrative staff
2 = Support staff
3 = Faculty
</t>
        </r>
      </text>
    </comment>
  </commentList>
</comments>
</file>

<file path=xl/comments2.xml><?xml version="1.0" encoding="utf-8"?>
<comments xmlns="http://schemas.openxmlformats.org/spreadsheetml/2006/main">
  <authors>
    <author>Albright</author>
  </authors>
  <commentList>
    <comment ref="K29" authorId="0">
      <text>
        <r>
          <rPr>
            <sz val="8"/>
            <color indexed="8"/>
            <rFont val="Tahoma"/>
            <family val="2"/>
          </rPr>
          <t>These results are based on the assumption that the variable(s) are approximately normally distributed.  If this is not the case, then these results might not be valid, especially if the sample size is small.</t>
        </r>
      </text>
    </comment>
    <comment ref="L29" authorId="0">
      <text>
        <r>
          <rPr>
            <sz val="8"/>
            <color indexed="8"/>
            <rFont val="Tahoma"/>
            <family val="2"/>
          </rPr>
          <t>The results in this column assume the two samples being compared come from populations with equal variances.</t>
        </r>
      </text>
    </comment>
    <comment ref="M29" authorId="0">
      <text>
        <r>
          <rPr>
            <sz val="8"/>
            <color indexed="8"/>
            <rFont val="Tahoma"/>
            <family val="2"/>
          </rPr>
          <t>The results in this column assume the two samples being compared come from populations with unequal variances.</t>
        </r>
      </text>
    </comment>
  </commentList>
</comments>
</file>

<file path=xl/comments3.xml><?xml version="1.0" encoding="utf-8"?>
<comments xmlns="http://schemas.openxmlformats.org/spreadsheetml/2006/main">
  <authors>
    <author>Christopher J. Zappe, Ph.D.</author>
  </authors>
  <commentList>
    <comment ref="B3" authorId="0">
      <text>
        <r>
          <rPr>
            <sz val="8"/>
            <rFont val="Tahoma"/>
            <family val="2"/>
          </rPr>
          <t xml:space="preserve">Measured in dollars.
</t>
        </r>
      </text>
    </comment>
  </commentList>
</comments>
</file>

<file path=xl/comments4.xml><?xml version="1.0" encoding="utf-8"?>
<comments xmlns="http://schemas.openxmlformats.org/spreadsheetml/2006/main">
  <authors>
    <author>Christopher J. Zappe, Ph.D.</author>
  </authors>
  <commentList>
    <comment ref="B3" authorId="0">
      <text>
        <r>
          <rPr>
            <sz val="8"/>
            <rFont val="Tahoma"/>
            <family val="2"/>
          </rPr>
          <t xml:space="preserve">Measured in inches.
</t>
        </r>
      </text>
    </comment>
  </commentList>
</comments>
</file>

<file path=xl/sharedStrings.xml><?xml version="1.0" encoding="utf-8"?>
<sst xmlns="http://schemas.openxmlformats.org/spreadsheetml/2006/main" count="1129" uniqueCount="158">
  <si>
    <t>Use this sheet to record all of your answers.  You will be graded on the answers you place into this sheet.</t>
  </si>
  <si>
    <t>You will also be graded on the analysis you have preformed on the appropriate problem sheet.</t>
  </si>
  <si>
    <t xml:space="preserve">You are welcome to either copy/paste the value from the appropriate sheet to this sheet, or to link the </t>
  </si>
  <si>
    <t>answer on this sheet to the appropriate problem sheet.</t>
  </si>
  <si>
    <t>Be sure there is an answer in each yellow shaded cell.</t>
  </si>
  <si>
    <t># Points</t>
  </si>
  <si>
    <t>Earned</t>
  </si>
  <si>
    <t>TOTAL SCORE</t>
  </si>
  <si>
    <t>Points Possible:</t>
  </si>
  <si>
    <t>TOTAL</t>
  </si>
  <si>
    <t>Problem 26, Chapter 9</t>
  </si>
  <si>
    <t>Problem 6, Chapter 10</t>
  </si>
  <si>
    <t>Problem 44, Chapter 10</t>
  </si>
  <si>
    <t>Health care plan preferences</t>
  </si>
  <si>
    <t>Employee</t>
  </si>
  <si>
    <t>Classification</t>
  </si>
  <si>
    <t>Selection</t>
  </si>
  <si>
    <t>Plan B</t>
  </si>
  <si>
    <t>Plan C</t>
  </si>
  <si>
    <t>Plan A</t>
  </si>
  <si>
    <t>NOTE:  Classifications are:</t>
  </si>
  <si>
    <t>1)  Administrative Staff</t>
  </si>
  <si>
    <t>2) Support Staff</t>
  </si>
  <si>
    <t>3) Faculty</t>
  </si>
  <si>
    <t>Use Excel to choose a random sample of size 45 from the given frame.</t>
  </si>
  <si>
    <t>Complete the following table:</t>
  </si>
  <si>
    <t>Correct random sampling</t>
  </si>
  <si>
    <t>who prefer Plan A.</t>
  </si>
  <si>
    <r>
      <t>Construct a</t>
    </r>
    <r>
      <rPr>
        <u val="single"/>
        <sz val="10"/>
        <rFont val="Arial"/>
        <family val="2"/>
      </rPr>
      <t xml:space="preserve"> 99% confidence interval</t>
    </r>
    <r>
      <rPr>
        <sz val="10"/>
        <rFont val="Arial"/>
        <family val="2"/>
      </rPr>
      <t xml:space="preserve"> for the </t>
    </r>
    <r>
      <rPr>
        <u val="single"/>
        <sz val="10"/>
        <rFont val="Arial"/>
        <family val="2"/>
      </rPr>
      <t>proportion</t>
    </r>
    <r>
      <rPr>
        <sz val="10"/>
        <rFont val="Arial"/>
        <family val="2"/>
      </rPr>
      <t xml:space="preserve"> of university employees</t>
    </r>
  </si>
  <si>
    <t>First_Income (1)</t>
  </si>
  <si>
    <t>First_Income (2)</t>
  </si>
  <si>
    <t>First_Income (3)</t>
  </si>
  <si>
    <t>First_Income (4)</t>
  </si>
  <si>
    <t>Conf. Intervals (One-Sample)</t>
  </si>
  <si>
    <t>Sample Size</t>
  </si>
  <si>
    <t>Sample Mean</t>
  </si>
  <si>
    <t>Sample Std Dev</t>
  </si>
  <si>
    <t>Confidence Level (Mean)</t>
  </si>
  <si>
    <t>Degrees of Freedom</t>
  </si>
  <si>
    <t>Lower Limit</t>
  </si>
  <si>
    <t>Upper Limit</t>
  </si>
  <si>
    <t>Economic development study</t>
  </si>
  <si>
    <t>Household</t>
  </si>
  <si>
    <t>Family_Size</t>
  </si>
  <si>
    <t>Location</t>
  </si>
  <si>
    <t>Ownership</t>
  </si>
  <si>
    <t>First_Income</t>
  </si>
  <si>
    <t>Second_Income</t>
  </si>
  <si>
    <t>Monthly_Payment</t>
  </si>
  <si>
    <t>Utilities</t>
  </si>
  <si>
    <t>Debt</t>
  </si>
  <si>
    <t>Prob 26, part a:</t>
  </si>
  <si>
    <t>Sample Summaries</t>
  </si>
  <si>
    <t>Equal</t>
  </si>
  <si>
    <t>Unequal</t>
  </si>
  <si>
    <t>Conf. Intervals (Difference of Means)</t>
  </si>
  <si>
    <t>Variances</t>
  </si>
  <si>
    <t>Confidence Level</t>
  </si>
  <si>
    <t>Sample Mean Difference</t>
  </si>
  <si>
    <t>Standard Error of Difference</t>
  </si>
  <si>
    <t>p-Value</t>
  </si>
  <si>
    <t>Prob 26, part b -- First difference:</t>
  </si>
  <si>
    <t>SW</t>
  </si>
  <si>
    <t>NW</t>
  </si>
  <si>
    <t>SE</t>
  </si>
  <si>
    <t>NE</t>
  </si>
  <si>
    <t>Location (sector)</t>
  </si>
  <si>
    <t>Problem 16/18, Chapter 9</t>
  </si>
  <si>
    <t>Properly created Confidence Intervals</t>
  </si>
  <si>
    <r>
      <t xml:space="preserve">What is the </t>
    </r>
    <r>
      <rPr>
        <b/>
        <u val="single"/>
        <sz val="10"/>
        <rFont val="Arial"/>
        <family val="2"/>
      </rPr>
      <t>Lower Limit</t>
    </r>
    <r>
      <rPr>
        <sz val="10"/>
        <rFont val="Arial"/>
        <family val="2"/>
      </rPr>
      <t xml:space="preserve"> of the CI?</t>
    </r>
  </si>
  <si>
    <r>
      <t xml:space="preserve">What is the </t>
    </r>
    <r>
      <rPr>
        <b/>
        <u val="single"/>
        <sz val="10"/>
        <rFont val="Arial"/>
        <family val="2"/>
      </rPr>
      <t>Upper Limit</t>
    </r>
    <r>
      <rPr>
        <sz val="10"/>
        <rFont val="Arial"/>
        <family val="2"/>
      </rPr>
      <t xml:space="preserve"> of the CI?</t>
    </r>
  </si>
  <si>
    <t>Do you see evidence of significant differences among these three interval estimates?  Summarize your findings.</t>
  </si>
  <si>
    <t>Part a</t>
  </si>
  <si>
    <t>Compare these four interval estimates.</t>
  </si>
  <si>
    <t>Part b</t>
  </si>
  <si>
    <t>Prob 16, Part a</t>
  </si>
  <si>
    <t>Prob 16, Part b</t>
  </si>
  <si>
    <t>Prob 16, Part c</t>
  </si>
  <si>
    <t>Prob 18</t>
  </si>
  <si>
    <r>
      <t xml:space="preserve">Correctly generated 90% Confidence Intervals. </t>
    </r>
    <r>
      <rPr>
        <b/>
        <sz val="10"/>
        <color indexed="8"/>
        <rFont val="Arial"/>
        <family val="2"/>
      </rPr>
      <t>(NOTE: 4 required.)</t>
    </r>
  </si>
  <si>
    <t>Summarize your findings.</t>
  </si>
  <si>
    <t>Grocery bills</t>
  </si>
  <si>
    <t>Family</t>
  </si>
  <si>
    <t>Bill</t>
  </si>
  <si>
    <t>Note:</t>
  </si>
  <si>
    <t>1) "Bill" is measured in dollars.</t>
  </si>
  <si>
    <r>
      <rPr>
        <b/>
        <sz val="10"/>
        <color indexed="8"/>
        <rFont val="Arial"/>
        <family val="2"/>
      </rPr>
      <t>b.</t>
    </r>
    <r>
      <rPr>
        <sz val="10"/>
        <color indexed="8"/>
        <rFont val="Arial"/>
        <family val="2"/>
      </rPr>
      <t xml:space="preserve"> For which values of the sample mean (i.e., average weekly grocery bill) would you decide to reject the null hypothesis at the </t>
    </r>
    <r>
      <rPr>
        <sz val="10"/>
        <color indexed="8"/>
        <rFont val="Calibri"/>
        <family val="2"/>
      </rPr>
      <t>α</t>
    </r>
    <r>
      <rPr>
        <sz val="10"/>
        <color indexed="8"/>
        <rFont val="Arial"/>
        <family val="2"/>
      </rPr>
      <t>=0.01 significance level?</t>
    </r>
  </si>
  <si>
    <r>
      <rPr>
        <b/>
        <sz val="10"/>
        <color indexed="8"/>
        <rFont val="Arial"/>
        <family val="2"/>
      </rPr>
      <t xml:space="preserve">b. </t>
    </r>
    <r>
      <rPr>
        <sz val="10"/>
        <color indexed="8"/>
        <rFont val="Arial"/>
        <family val="2"/>
      </rPr>
      <t>For which values of the sample mean would you decide to reject the null hypothesis at the α=0.10  level?</t>
    </r>
  </si>
  <si>
    <t>Thicknesses of aluminum sheets</t>
  </si>
  <si>
    <t>Sheet</t>
  </si>
  <si>
    <t>Thickness</t>
  </si>
  <si>
    <t>1) Thickness is measured in inches.</t>
  </si>
  <si>
    <t>Correctly constructed Chi-Square Goodness-of-Fit test.</t>
  </si>
  <si>
    <t>What is the Chi-Square Statistic Value in this case?</t>
  </si>
  <si>
    <t>What is the p-value in this case?</t>
  </si>
  <si>
    <t>Summarize your results.</t>
  </si>
  <si>
    <t>Correctly created Histogram for "Observed" vs. "Normal" values.</t>
  </si>
  <si>
    <t>Max =</t>
  </si>
  <si>
    <t>Normal</t>
  </si>
  <si>
    <t>Distance</t>
  </si>
  <si>
    <t>Min =</t>
  </si>
  <si>
    <t>Range =</t>
  </si>
  <si>
    <t>Mean =</t>
  </si>
  <si>
    <t>StdDev =</t>
  </si>
  <si>
    <t>Sum of Dist</t>
  </si>
  <si>
    <t>ChiSq</t>
  </si>
  <si>
    <t>df</t>
  </si>
  <si>
    <t>Observed</t>
  </si>
  <si>
    <t>&gt; 0.070</t>
  </si>
  <si>
    <t>Count =</t>
  </si>
  <si>
    <t>Part b:</t>
  </si>
  <si>
    <t>t-value</t>
  </si>
  <si>
    <t>Lower limit</t>
  </si>
  <si>
    <t>Upper limit</t>
  </si>
  <si>
    <t>α Level</t>
  </si>
  <si>
    <t>Correctly constructed Hypothesis Test</t>
  </si>
  <si>
    <t>t-multiple</t>
  </si>
  <si>
    <t>Standard Error of the Mean</t>
  </si>
  <si>
    <t>I'm only requiring that you complete one comparison.</t>
  </si>
  <si>
    <t>Pooled Standard Deviation</t>
  </si>
  <si>
    <r>
      <t xml:space="preserve">Correctly generated 90% Confidence Intervals. </t>
    </r>
    <r>
      <rPr>
        <b/>
        <sz val="10"/>
        <color indexed="8"/>
        <rFont val="Arial"/>
        <family val="2"/>
      </rPr>
      <t>(NOTE: 1 required.)</t>
    </r>
  </si>
  <si>
    <t>Sample Proportion of Plan A Selection</t>
  </si>
  <si>
    <t>Standard Error</t>
  </si>
  <si>
    <t>z-multiple</t>
  </si>
  <si>
    <t>Validity Check</t>
  </si>
  <si>
    <r>
      <t>np</t>
    </r>
    <r>
      <rPr>
        <b/>
        <i/>
        <vertAlign val="subscript"/>
        <sz val="11"/>
        <rFont val="Calibri"/>
        <family val="2"/>
      </rPr>
      <t>L</t>
    </r>
  </si>
  <si>
    <r>
      <t>np</t>
    </r>
    <r>
      <rPr>
        <b/>
        <i/>
        <vertAlign val="subscript"/>
        <sz val="11"/>
        <rFont val="Calibri"/>
        <family val="2"/>
      </rPr>
      <t>U</t>
    </r>
  </si>
  <si>
    <r>
      <t>n(1-np</t>
    </r>
    <r>
      <rPr>
        <b/>
        <i/>
        <vertAlign val="subscript"/>
        <sz val="11"/>
        <rFont val="Calibri"/>
        <family val="2"/>
      </rPr>
      <t>L</t>
    </r>
    <r>
      <rPr>
        <b/>
        <i/>
        <sz val="11"/>
        <rFont val="Calibri"/>
        <family val="2"/>
      </rPr>
      <t>)</t>
    </r>
  </si>
  <si>
    <r>
      <t>n(1-np</t>
    </r>
    <r>
      <rPr>
        <b/>
        <i/>
        <vertAlign val="subscript"/>
        <sz val="11"/>
        <rFont val="Calibri"/>
        <family val="2"/>
      </rPr>
      <t>U</t>
    </r>
    <r>
      <rPr>
        <b/>
        <i/>
        <sz val="11"/>
        <rFont val="Calibri"/>
        <family val="2"/>
      </rPr>
      <t>)</t>
    </r>
  </si>
  <si>
    <t>Problem 16, Part b</t>
  </si>
  <si>
    <r>
      <t xml:space="preserve">Sample Size </t>
    </r>
    <r>
      <rPr>
        <b/>
        <i/>
        <sz val="11"/>
        <rFont val="Calibri"/>
        <family val="2"/>
      </rPr>
      <t>(n)</t>
    </r>
  </si>
  <si>
    <t>Problem 18</t>
  </si>
  <si>
    <t>2) Construct a separate 99% confidence interval for employees selecting Plan A for each of the 30 random samples you have constructed.</t>
  </si>
  <si>
    <t>Confidence level</t>
  </si>
  <si>
    <t>Sample size</t>
  </si>
  <si>
    <t>Sample proportion</t>
  </si>
  <si>
    <t>Standard error</t>
  </si>
  <si>
    <t>Number of Plan A's</t>
  </si>
  <si>
    <t>Classification 1: Administrative Staff</t>
  </si>
  <si>
    <t>Classification 2: Support Staff</t>
  </si>
  <si>
    <t>Classification 3: Faculty</t>
  </si>
  <si>
    <t>1) Select a random sample of 30 individual observations from each of the 3 employee categories.  You will have a total of 3 samples of 30 employees each.</t>
  </si>
  <si>
    <t>Hypothesized Mean</t>
  </si>
  <si>
    <t>Alternative Hypothesis</t>
  </si>
  <si>
    <t>Standard Error of Mean</t>
  </si>
  <si>
    <t>t-Test Statistic</t>
  </si>
  <si>
    <t>Null Hypoth. at 10% Significance</t>
  </si>
  <si>
    <t>Null Hypoth. at 5% Significance</t>
  </si>
  <si>
    <t>Null Hypoth. at 1% Significance</t>
  </si>
  <si>
    <t>"Bill"</t>
  </si>
  <si>
    <t>Hypothesis Test</t>
  </si>
  <si>
    <t xml:space="preserve">2) The results will depend upon the bin size selected.  For consistency, please use a </t>
  </si>
  <si>
    <t>bin size of 0.005" as defined in the tables below.</t>
  </si>
  <si>
    <r>
      <rPr>
        <b/>
        <sz val="10"/>
        <color indexed="8"/>
        <rFont val="Arial"/>
        <family val="2"/>
      </rPr>
      <t>a.</t>
    </r>
    <r>
      <rPr>
        <sz val="10"/>
        <color indexed="8"/>
        <rFont val="Arial"/>
        <family val="2"/>
      </rPr>
      <t xml:space="preserve"> Is the sample evidence statistically significant?  If so, at what significance level can you reject the null hypothesis?</t>
    </r>
  </si>
  <si>
    <r>
      <t xml:space="preserve">Interpret the 99% confidence interval constructed in part </t>
    </r>
    <r>
      <rPr>
        <b/>
        <sz val="10"/>
        <color indexed="8"/>
        <rFont val="Arial"/>
        <family val="2"/>
      </rPr>
      <t>b</t>
    </r>
    <r>
      <rPr>
        <sz val="10"/>
        <color indexed="8"/>
        <rFont val="Arial"/>
        <family val="2"/>
      </rPr>
      <t>.</t>
    </r>
  </si>
  <si>
    <t>Are you justified in assuming the sample proportions are normally distributed? Is your confidence interval valid?   How do you know?</t>
  </si>
  <si>
    <t>Construct a 99% Confidence Interval for the proportion of employees who prefer adopting plan A for each of these classification.</t>
  </si>
  <si>
    <t>3) Don't forget to create a Histogram comparing your "Observed" and "Normal" values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</si>
</sst>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Red]&quot;$&quot;#,##0"/>
    <numFmt numFmtId="166" formatCode="0.0%"/>
    <numFmt numFmtId="167" formatCode="&quot;$&quot;0.00"/>
    <numFmt numFmtId="168" formatCode="[&lt;0.0001]&quot;&lt; 0.0001&quot;;0.0000"/>
    <numFmt numFmtId="169" formatCode="0.0000"/>
    <numFmt numFmtId="170" formatCode="0.000"/>
  </numFmts>
  <fonts count="51">
    <font>
      <sz val="11"/>
      <color theme="1"/>
      <name val="Calibri"/>
      <family val="2"/>
    </font>
    <font>
      <sz val="11"/>
      <color indexed="8"/>
      <name val="Calibri"/>
      <family val="2"/>
    </font>
    <font>
      <sz val="10"/>
      <name val="Arial"/>
      <family val="2"/>
    </font>
    <font>
      <b/>
      <sz val="10"/>
      <name val="Arial"/>
      <family val="2"/>
    </font>
    <font>
      <b/>
      <sz val="11"/>
      <name val="Calibri"/>
      <family val="2"/>
    </font>
    <font>
      <sz val="11"/>
      <name val="Calibri"/>
      <family val="2"/>
    </font>
    <font>
      <sz val="8"/>
      <name val="Tahoma"/>
      <family val="2"/>
    </font>
    <font>
      <u val="single"/>
      <sz val="10"/>
      <name val="Arial"/>
      <family val="2"/>
    </font>
    <font>
      <sz val="8"/>
      <color indexed="8"/>
      <name val="Tahoma"/>
      <family val="2"/>
    </font>
    <font>
      <b/>
      <i/>
      <sz val="11"/>
      <name val="Calibri"/>
      <family val="2"/>
    </font>
    <font>
      <b/>
      <u val="single"/>
      <sz val="10"/>
      <name val="Arial"/>
      <family val="2"/>
    </font>
    <font>
      <sz val="10"/>
      <color indexed="8"/>
      <name val="Arial"/>
      <family val="2"/>
    </font>
    <font>
      <b/>
      <sz val="10"/>
      <color indexed="8"/>
      <name val="Arial"/>
      <family val="2"/>
    </font>
    <font>
      <sz val="10"/>
      <color indexed="8"/>
      <name val="Calibri"/>
      <family val="2"/>
    </font>
    <font>
      <b/>
      <i/>
      <vertAlign val="subscript"/>
      <sz val="11"/>
      <name val="Calibri"/>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24993999302387238"/>
        <bgColor indexed="64"/>
      </patternFill>
    </fill>
    <fill>
      <patternFill patternType="solid">
        <fgColor indexed="40"/>
        <bgColor indexed="64"/>
      </patternFill>
    </fill>
    <fill>
      <patternFill patternType="solid">
        <fgColor indexed="9"/>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border>
    <border>
      <left style="double"/>
      <right/>
      <top style="double"/>
      <bottom style="dashed">
        <color indexed="8"/>
      </bottom>
    </border>
    <border>
      <left/>
      <right/>
      <top style="double"/>
      <bottom style="dashed">
        <color indexed="8"/>
      </bottom>
    </border>
    <border>
      <left/>
      <right style="double"/>
      <top style="double"/>
      <bottom style="dashed">
        <color indexed="8"/>
      </bottom>
    </border>
    <border>
      <left style="double"/>
      <right style="dashed"/>
      <top style="dashed">
        <color indexed="8"/>
      </top>
      <bottom/>
    </border>
    <border>
      <left style="dashed"/>
      <right style="dashed"/>
      <top style="dashed">
        <color indexed="8"/>
      </top>
      <bottom/>
    </border>
    <border>
      <left style="dashed"/>
      <right style="double"/>
      <top style="dashed">
        <color indexed="8"/>
      </top>
      <bottom/>
    </border>
    <border>
      <left style="double"/>
      <right style="dashed"/>
      <top/>
      <bottom/>
    </border>
    <border>
      <left style="dashed"/>
      <right style="dashed"/>
      <top/>
      <bottom/>
    </border>
    <border>
      <left style="dashed"/>
      <right style="double"/>
      <top/>
      <bottom/>
    </border>
    <border>
      <left style="double"/>
      <right style="dashed"/>
      <top/>
      <bottom style="double"/>
    </border>
    <border>
      <left style="dashed"/>
      <right style="dashed"/>
      <top/>
      <bottom style="double"/>
    </border>
    <border>
      <left style="dashed"/>
      <right style="double"/>
      <top/>
      <bottom style="double"/>
    </border>
    <border>
      <left style="thin"/>
      <right style="thin"/>
      <top style="thin"/>
      <bottom style="thin"/>
    </border>
    <border>
      <left/>
      <right/>
      <top style="thin"/>
      <bottom style="thin"/>
    </border>
    <border>
      <left/>
      <right style="thin"/>
      <top style="thin"/>
      <bottom style="thin"/>
    </border>
    <border>
      <left/>
      <right/>
      <top/>
      <bottom style="thin"/>
    </border>
    <border>
      <left style="medium"/>
      <right/>
      <top style="medium"/>
      <bottom/>
    </border>
    <border>
      <left style="medium"/>
      <right/>
      <top/>
      <bottom/>
    </border>
    <border>
      <left style="medium"/>
      <right/>
      <top/>
      <bottom style="medium"/>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style="thin"/>
      <right style="medium"/>
      <top style="medium"/>
      <bottom/>
    </border>
    <border>
      <left style="thin"/>
      <right style="medium"/>
      <top/>
      <bottom/>
    </border>
    <border>
      <left style="thin"/>
      <right style="medium"/>
      <top/>
      <bottom style="medium"/>
    </border>
    <border>
      <left style="medium"/>
      <right/>
      <top/>
      <bottom style="thin"/>
    </border>
    <border>
      <left/>
      <right style="medium"/>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right/>
      <top/>
      <bottom style="double"/>
    </border>
    <border>
      <left/>
      <right/>
      <top/>
      <bottom style="hair"/>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78">
    <xf numFmtId="0" fontId="0" fillId="0" borderId="0" xfId="0" applyFont="1" applyAlignment="1">
      <alignment/>
    </xf>
    <xf numFmtId="0" fontId="3" fillId="0" borderId="0" xfId="56" applyFont="1">
      <alignment/>
      <protection/>
    </xf>
    <xf numFmtId="0" fontId="3" fillId="33" borderId="0" xfId="56" applyFont="1" applyFill="1">
      <alignment/>
      <protection/>
    </xf>
    <xf numFmtId="0" fontId="3" fillId="34" borderId="0" xfId="57" applyFont="1" applyFill="1">
      <alignment/>
      <protection/>
    </xf>
    <xf numFmtId="0" fontId="3" fillId="34" borderId="0" xfId="57" applyFont="1" applyFill="1" applyAlignment="1">
      <alignment horizontal="center"/>
      <protection/>
    </xf>
    <xf numFmtId="0" fontId="3" fillId="0" borderId="10" xfId="58" applyFont="1" applyBorder="1">
      <alignment/>
      <protection/>
    </xf>
    <xf numFmtId="0" fontId="3" fillId="34" borderId="0" xfId="59" applyFont="1" applyFill="1">
      <alignment/>
      <protection/>
    </xf>
    <xf numFmtId="0" fontId="3" fillId="34" borderId="11" xfId="59" applyFont="1" applyFill="1" applyBorder="1" applyAlignment="1">
      <alignment horizontal="center"/>
      <protection/>
    </xf>
    <xf numFmtId="0" fontId="5" fillId="0" borderId="0" xfId="55" applyFont="1">
      <alignment/>
      <protection/>
    </xf>
    <xf numFmtId="0" fontId="3" fillId="0" borderId="0" xfId="59" applyFont="1" applyFill="1">
      <alignment/>
      <protection/>
    </xf>
    <xf numFmtId="0" fontId="3" fillId="0" borderId="0" xfId="59" applyFont="1" applyFill="1" applyBorder="1" applyAlignment="1">
      <alignment horizontal="center"/>
      <protection/>
    </xf>
    <xf numFmtId="0" fontId="0" fillId="0" borderId="0" xfId="0" applyAlignment="1">
      <alignment horizontal="left" vertical="top" wrapText="1"/>
    </xf>
    <xf numFmtId="0" fontId="4" fillId="0" borderId="0" xfId="0" applyFont="1" applyAlignment="1">
      <alignment/>
    </xf>
    <xf numFmtId="0" fontId="5" fillId="0" borderId="0" xfId="0" applyFont="1" applyAlignment="1">
      <alignment/>
    </xf>
    <xf numFmtId="0" fontId="5" fillId="35" borderId="12" xfId="0" applyFont="1" applyFill="1" applyBorder="1" applyAlignment="1">
      <alignment horizontal="right"/>
    </xf>
    <xf numFmtId="0" fontId="5" fillId="35" borderId="13" xfId="0" applyFont="1" applyFill="1" applyBorder="1" applyAlignment="1">
      <alignment horizontal="right"/>
    </xf>
    <xf numFmtId="0" fontId="5" fillId="35" borderId="14" xfId="0" applyFont="1" applyFill="1" applyBorder="1" applyAlignment="1">
      <alignment horizontal="right"/>
    </xf>
    <xf numFmtId="0" fontId="5" fillId="36" borderId="15" xfId="0" applyFont="1" applyFill="1" applyBorder="1" applyAlignment="1">
      <alignment/>
    </xf>
    <xf numFmtId="0" fontId="5" fillId="36" borderId="16" xfId="0" applyFont="1" applyFill="1" applyBorder="1" applyAlignment="1">
      <alignment/>
    </xf>
    <xf numFmtId="164" fontId="5" fillId="36" borderId="17" xfId="0" applyNumberFormat="1" applyFont="1" applyFill="1" applyBorder="1" applyAlignment="1">
      <alignment horizontal="right"/>
    </xf>
    <xf numFmtId="0" fontId="5" fillId="36" borderId="18" xfId="0" applyFont="1" applyFill="1" applyBorder="1" applyAlignment="1">
      <alignment/>
    </xf>
    <xf numFmtId="0" fontId="5" fillId="36" borderId="19" xfId="0" applyFont="1" applyFill="1" applyBorder="1" applyAlignment="1">
      <alignment/>
    </xf>
    <xf numFmtId="164" fontId="5" fillId="36" borderId="20" xfId="0" applyNumberFormat="1" applyFont="1" applyFill="1" applyBorder="1" applyAlignment="1">
      <alignment horizontal="right"/>
    </xf>
    <xf numFmtId="0" fontId="5" fillId="36" borderId="21" xfId="0" applyFont="1" applyFill="1" applyBorder="1" applyAlignment="1">
      <alignment/>
    </xf>
    <xf numFmtId="0" fontId="5" fillId="36" borderId="22" xfId="0" applyFont="1" applyFill="1" applyBorder="1" applyAlignment="1">
      <alignment/>
    </xf>
    <xf numFmtId="164" fontId="5" fillId="36" borderId="23" xfId="0" applyNumberFormat="1" applyFont="1" applyFill="1" applyBorder="1" applyAlignment="1">
      <alignment horizontal="right"/>
    </xf>
    <xf numFmtId="164" fontId="5" fillId="0" borderId="0" xfId="0" applyNumberFormat="1" applyFont="1" applyAlignment="1">
      <alignment/>
    </xf>
    <xf numFmtId="0" fontId="3" fillId="0" borderId="0" xfId="58" applyFont="1" applyBorder="1">
      <alignment/>
      <protection/>
    </xf>
    <xf numFmtId="0" fontId="3" fillId="0" borderId="0" xfId="57" applyFont="1" applyFill="1">
      <alignment/>
      <protection/>
    </xf>
    <xf numFmtId="0" fontId="3" fillId="0" borderId="0" xfId="57" applyFont="1" applyFill="1" applyAlignment="1">
      <alignment horizontal="center"/>
      <protection/>
    </xf>
    <xf numFmtId="8" fontId="5" fillId="0" borderId="0" xfId="55" applyNumberFormat="1" applyFont="1">
      <alignment/>
      <protection/>
    </xf>
    <xf numFmtId="10" fontId="5" fillId="0" borderId="0" xfId="55" applyNumberFormat="1" applyFont="1">
      <alignment/>
      <protection/>
    </xf>
    <xf numFmtId="0" fontId="2" fillId="0" borderId="0" xfId="55">
      <alignment/>
      <protection/>
    </xf>
    <xf numFmtId="0" fontId="4" fillId="0" borderId="0" xfId="55" applyFont="1">
      <alignment/>
      <protection/>
    </xf>
    <xf numFmtId="0" fontId="5" fillId="35" borderId="12" xfId="55" applyFont="1" applyFill="1" applyBorder="1" applyAlignment="1">
      <alignment horizontal="right"/>
      <protection/>
    </xf>
    <xf numFmtId="0" fontId="5" fillId="35" borderId="13" xfId="55" applyFont="1" applyFill="1" applyBorder="1" applyAlignment="1">
      <alignment horizontal="right"/>
      <protection/>
    </xf>
    <xf numFmtId="0" fontId="5" fillId="35" borderId="14" xfId="55" applyFont="1" applyFill="1" applyBorder="1" applyAlignment="1">
      <alignment horizontal="right"/>
      <protection/>
    </xf>
    <xf numFmtId="0" fontId="5" fillId="36" borderId="15" xfId="55" applyFont="1" applyFill="1" applyBorder="1">
      <alignment/>
      <protection/>
    </xf>
    <xf numFmtId="0" fontId="5" fillId="36" borderId="16" xfId="55" applyFont="1" applyFill="1" applyBorder="1">
      <alignment/>
      <protection/>
    </xf>
    <xf numFmtId="165" fontId="5" fillId="36" borderId="16" xfId="55" applyNumberFormat="1" applyFont="1" applyFill="1" applyBorder="1">
      <alignment/>
      <protection/>
    </xf>
    <xf numFmtId="165" fontId="5" fillId="36" borderId="17" xfId="55" applyNumberFormat="1" applyFont="1" applyFill="1" applyBorder="1">
      <alignment/>
      <protection/>
    </xf>
    <xf numFmtId="0" fontId="5" fillId="36" borderId="18" xfId="55" applyFont="1" applyFill="1" applyBorder="1">
      <alignment/>
      <protection/>
    </xf>
    <xf numFmtId="0" fontId="5" fillId="36" borderId="19" xfId="55" applyFont="1" applyFill="1" applyBorder="1">
      <alignment/>
      <protection/>
    </xf>
    <xf numFmtId="165" fontId="5" fillId="36" borderId="19" xfId="55" applyNumberFormat="1" applyFont="1" applyFill="1" applyBorder="1">
      <alignment/>
      <protection/>
    </xf>
    <xf numFmtId="165" fontId="5" fillId="36" borderId="20" xfId="55" applyNumberFormat="1" applyFont="1" applyFill="1" applyBorder="1">
      <alignment/>
      <protection/>
    </xf>
    <xf numFmtId="0" fontId="5" fillId="36" borderId="21" xfId="55" applyFont="1" applyFill="1" applyBorder="1">
      <alignment/>
      <protection/>
    </xf>
    <xf numFmtId="0" fontId="5" fillId="36" borderId="22" xfId="55" applyFont="1" applyFill="1" applyBorder="1">
      <alignment/>
      <protection/>
    </xf>
    <xf numFmtId="165" fontId="5" fillId="36" borderId="22" xfId="55" applyNumberFormat="1" applyFont="1" applyFill="1" applyBorder="1">
      <alignment/>
      <protection/>
    </xf>
    <xf numFmtId="165" fontId="5" fillId="36" borderId="23" xfId="55" applyNumberFormat="1" applyFont="1" applyFill="1" applyBorder="1">
      <alignment/>
      <protection/>
    </xf>
    <xf numFmtId="0" fontId="5" fillId="0" borderId="24" xfId="55" applyFont="1" applyBorder="1" applyAlignment="1">
      <alignment horizontal="right"/>
      <protection/>
    </xf>
    <xf numFmtId="0" fontId="4" fillId="0" borderId="24" xfId="55" applyFont="1" applyBorder="1" applyAlignment="1">
      <alignment horizontal="center"/>
      <protection/>
    </xf>
    <xf numFmtId="0" fontId="4" fillId="0" borderId="24" xfId="55" applyFont="1" applyBorder="1">
      <alignment/>
      <protection/>
    </xf>
    <xf numFmtId="0" fontId="4" fillId="0" borderId="24" xfId="55" applyFont="1" applyBorder="1" applyAlignment="1">
      <alignment horizontal="right"/>
      <protection/>
    </xf>
    <xf numFmtId="0" fontId="5" fillId="0" borderId="24" xfId="55" applyFont="1" applyBorder="1" applyAlignment="1">
      <alignment horizontal="center"/>
      <protection/>
    </xf>
    <xf numFmtId="8" fontId="4" fillId="0" borderId="24" xfId="55" applyNumberFormat="1" applyFont="1" applyBorder="1" applyAlignment="1">
      <alignment horizontal="right"/>
      <protection/>
    </xf>
    <xf numFmtId="8" fontId="5" fillId="0" borderId="24" xfId="55" applyNumberFormat="1" applyFont="1" applyBorder="1" applyAlignment="1">
      <alignment horizontal="center"/>
      <protection/>
    </xf>
    <xf numFmtId="10" fontId="4" fillId="0" borderId="24" xfId="55" applyNumberFormat="1" applyFont="1" applyBorder="1">
      <alignment/>
      <protection/>
    </xf>
    <xf numFmtId="166" fontId="5" fillId="0" borderId="24" xfId="55" applyNumberFormat="1" applyFont="1" applyBorder="1" applyAlignment="1">
      <alignment horizontal="center"/>
      <protection/>
    </xf>
    <xf numFmtId="49" fontId="9" fillId="0" borderId="24" xfId="0" applyNumberFormat="1" applyFont="1" applyBorder="1" applyAlignment="1">
      <alignment horizontal="left"/>
    </xf>
    <xf numFmtId="49" fontId="4" fillId="0" borderId="24" xfId="0" applyNumberFormat="1" applyFont="1" applyBorder="1" applyAlignment="1">
      <alignment horizontal="center"/>
    </xf>
    <xf numFmtId="49" fontId="4" fillId="0" borderId="24" xfId="0" applyNumberFormat="1" applyFont="1" applyBorder="1" applyAlignment="1">
      <alignment horizontal="left"/>
    </xf>
    <xf numFmtId="0" fontId="5" fillId="0" borderId="24" xfId="0" applyNumberFormat="1" applyFont="1" applyBorder="1" applyAlignment="1">
      <alignment horizontal="center"/>
    </xf>
    <xf numFmtId="167" fontId="5" fillId="0" borderId="24" xfId="0" applyNumberFormat="1" applyFont="1" applyBorder="1" applyAlignment="1">
      <alignment horizontal="center"/>
    </xf>
    <xf numFmtId="0" fontId="5" fillId="0" borderId="24" xfId="0" applyFont="1" applyBorder="1" applyAlignment="1">
      <alignment/>
    </xf>
    <xf numFmtId="166" fontId="5" fillId="0" borderId="24" xfId="0" applyNumberFormat="1" applyFont="1" applyBorder="1" applyAlignment="1">
      <alignment horizontal="center"/>
    </xf>
    <xf numFmtId="2" fontId="5" fillId="0" borderId="24" xfId="0" applyNumberFormat="1" applyFont="1" applyBorder="1" applyAlignment="1">
      <alignment horizontal="center"/>
    </xf>
    <xf numFmtId="0" fontId="5" fillId="0" borderId="24" xfId="0" applyFont="1" applyBorder="1" applyAlignment="1">
      <alignment horizontal="center"/>
    </xf>
    <xf numFmtId="2" fontId="5" fillId="0" borderId="24" xfId="0" applyNumberFormat="1" applyFont="1" applyFill="1" applyBorder="1" applyAlignment="1">
      <alignment horizontal="center"/>
    </xf>
    <xf numFmtId="0" fontId="9" fillId="0" borderId="0" xfId="55" applyFont="1" applyAlignment="1">
      <alignment horizontal="left"/>
      <protection/>
    </xf>
    <xf numFmtId="0" fontId="9" fillId="0" borderId="0" xfId="55" applyFont="1">
      <alignment/>
      <protection/>
    </xf>
    <xf numFmtId="0" fontId="9" fillId="0" borderId="24" xfId="55" applyFont="1" applyBorder="1" applyAlignment="1">
      <alignment horizontal="left"/>
      <protection/>
    </xf>
    <xf numFmtId="0" fontId="2" fillId="34" borderId="0" xfId="57" applyFont="1" applyFill="1">
      <alignment/>
      <protection/>
    </xf>
    <xf numFmtId="0" fontId="2" fillId="0" borderId="25" xfId="58" applyFont="1" applyBorder="1">
      <alignment/>
      <protection/>
    </xf>
    <xf numFmtId="0" fontId="2" fillId="0" borderId="26" xfId="58" applyFont="1" applyBorder="1">
      <alignment/>
      <protection/>
    </xf>
    <xf numFmtId="0" fontId="2" fillId="0" borderId="0" xfId="57" applyFont="1" applyFill="1">
      <alignment/>
      <protection/>
    </xf>
    <xf numFmtId="0" fontId="2" fillId="0" borderId="0" xfId="58" applyFont="1" applyBorder="1">
      <alignment/>
      <protection/>
    </xf>
    <xf numFmtId="0" fontId="2" fillId="33" borderId="0" xfId="57" applyFont="1" applyFill="1">
      <alignment/>
      <protection/>
    </xf>
    <xf numFmtId="0" fontId="48" fillId="0" borderId="0" xfId="0" applyFont="1" applyAlignment="1">
      <alignment/>
    </xf>
    <xf numFmtId="0" fontId="48" fillId="0" borderId="0" xfId="0" applyFont="1" applyAlignment="1">
      <alignment horizontal="center"/>
    </xf>
    <xf numFmtId="0" fontId="48" fillId="33" borderId="0" xfId="0" applyFont="1" applyFill="1" applyAlignment="1">
      <alignment/>
    </xf>
    <xf numFmtId="0" fontId="3" fillId="34" borderId="0" xfId="41" applyFont="1" applyFill="1" applyBorder="1" applyAlignment="1">
      <alignment horizontal="center"/>
    </xf>
    <xf numFmtId="0" fontId="3" fillId="0" borderId="0" xfId="41" applyFont="1" applyFill="1" applyBorder="1" applyAlignment="1">
      <alignment horizontal="center"/>
    </xf>
    <xf numFmtId="0" fontId="48" fillId="0" borderId="0" xfId="0" applyFont="1" applyFill="1" applyAlignment="1">
      <alignment/>
    </xf>
    <xf numFmtId="0" fontId="49" fillId="0" borderId="0" xfId="0" applyFont="1" applyAlignment="1">
      <alignment horizontal="center"/>
    </xf>
    <xf numFmtId="0" fontId="48" fillId="0" borderId="0" xfId="0" applyFont="1" applyFill="1" applyAlignment="1">
      <alignment horizontal="left" vertical="top" wrapText="1"/>
    </xf>
    <xf numFmtId="0" fontId="48" fillId="0" borderId="0" xfId="0" applyFont="1" applyFill="1" applyAlignment="1">
      <alignment horizontal="left" vertical="top" wrapText="1"/>
    </xf>
    <xf numFmtId="0" fontId="48" fillId="0" borderId="0" xfId="0" applyFont="1" applyAlignment="1">
      <alignment horizontal="left" vertical="top" wrapText="1"/>
    </xf>
    <xf numFmtId="0" fontId="48" fillId="33" borderId="0" xfId="0" applyFont="1" applyFill="1" applyAlignment="1">
      <alignment horizontal="left" vertical="top" wrapText="1"/>
    </xf>
    <xf numFmtId="0" fontId="48" fillId="0" borderId="0" xfId="0" applyFont="1" applyFill="1" applyAlignment="1">
      <alignment vertical="top" wrapText="1"/>
    </xf>
    <xf numFmtId="0" fontId="49" fillId="0" borderId="0" xfId="0" applyFont="1" applyAlignment="1">
      <alignment/>
    </xf>
    <xf numFmtId="0" fontId="49" fillId="0" borderId="0" xfId="0" applyFont="1" applyAlignment="1">
      <alignment horizontal="left" vertical="top" wrapText="1"/>
    </xf>
    <xf numFmtId="2" fontId="5" fillId="36" borderId="17" xfId="0" applyNumberFormat="1" applyFont="1" applyFill="1" applyBorder="1" applyAlignment="1">
      <alignment/>
    </xf>
    <xf numFmtId="2" fontId="5" fillId="36" borderId="20" xfId="0" applyNumberFormat="1" applyFont="1" applyFill="1" applyBorder="1" applyAlignment="1">
      <alignment/>
    </xf>
    <xf numFmtId="2" fontId="5" fillId="36" borderId="23" xfId="0" applyNumberFormat="1" applyFont="1" applyFill="1" applyBorder="1" applyAlignment="1">
      <alignment/>
    </xf>
    <xf numFmtId="169" fontId="5" fillId="36" borderId="17" xfId="0" applyNumberFormat="1" applyFont="1" applyFill="1" applyBorder="1" applyAlignment="1">
      <alignment/>
    </xf>
    <xf numFmtId="169" fontId="5" fillId="36" borderId="20" xfId="0" applyNumberFormat="1" applyFont="1" applyFill="1" applyBorder="1" applyAlignment="1">
      <alignment/>
    </xf>
    <xf numFmtId="169" fontId="5" fillId="36" borderId="23" xfId="0" applyNumberFormat="1" applyFont="1" applyFill="1" applyBorder="1" applyAlignment="1">
      <alignment/>
    </xf>
    <xf numFmtId="0" fontId="0" fillId="0" borderId="0" xfId="0" applyFont="1" applyBorder="1" applyAlignment="1">
      <alignment/>
    </xf>
    <xf numFmtId="169" fontId="0" fillId="0" borderId="0" xfId="0" applyNumberFormat="1" applyFont="1" applyBorder="1" applyAlignment="1">
      <alignment/>
    </xf>
    <xf numFmtId="0" fontId="0" fillId="0" borderId="27" xfId="0" applyFont="1" applyBorder="1" applyAlignment="1">
      <alignment/>
    </xf>
    <xf numFmtId="0" fontId="46" fillId="0" borderId="0" xfId="0" applyFont="1" applyBorder="1" applyAlignment="1">
      <alignment/>
    </xf>
    <xf numFmtId="0" fontId="5" fillId="0" borderId="28" xfId="0" applyFont="1" applyBorder="1" applyAlignment="1">
      <alignment/>
    </xf>
    <xf numFmtId="0" fontId="5" fillId="0" borderId="29" xfId="0" applyFont="1" applyBorder="1" applyAlignment="1">
      <alignment/>
    </xf>
    <xf numFmtId="0" fontId="5" fillId="0" borderId="30" xfId="0" applyFont="1" applyBorder="1" applyAlignment="1">
      <alignment/>
    </xf>
    <xf numFmtId="0" fontId="46" fillId="0" borderId="28" xfId="0" applyFont="1" applyBorder="1" applyAlignment="1">
      <alignment horizontal="center"/>
    </xf>
    <xf numFmtId="0" fontId="46" fillId="0" borderId="31" xfId="0" applyFont="1" applyBorder="1" applyAlignment="1">
      <alignment horizontal="center"/>
    </xf>
    <xf numFmtId="0" fontId="46" fillId="0" borderId="32" xfId="0" applyFont="1" applyBorder="1" applyAlignment="1">
      <alignment horizontal="center"/>
    </xf>
    <xf numFmtId="170" fontId="0" fillId="0" borderId="29" xfId="0" applyNumberFormat="1" applyFont="1" applyBorder="1" applyAlignment="1">
      <alignment/>
    </xf>
    <xf numFmtId="169" fontId="0" fillId="0" borderId="33" xfId="0" applyNumberFormat="1" applyFont="1" applyBorder="1" applyAlignment="1">
      <alignment/>
    </xf>
    <xf numFmtId="0" fontId="0" fillId="0" borderId="29" xfId="0" applyFont="1" applyBorder="1" applyAlignment="1">
      <alignment/>
    </xf>
    <xf numFmtId="0" fontId="0" fillId="0" borderId="30" xfId="0" applyFont="1" applyBorder="1" applyAlignment="1">
      <alignment/>
    </xf>
    <xf numFmtId="0" fontId="0" fillId="0" borderId="34" xfId="0" applyFont="1" applyBorder="1" applyAlignment="1">
      <alignment/>
    </xf>
    <xf numFmtId="0" fontId="46" fillId="0" borderId="34" xfId="0" applyFont="1" applyBorder="1" applyAlignment="1">
      <alignment/>
    </xf>
    <xf numFmtId="0" fontId="0" fillId="0" borderId="35" xfId="0" applyFont="1" applyBorder="1" applyAlignment="1">
      <alignment/>
    </xf>
    <xf numFmtId="10" fontId="4" fillId="0" borderId="24" xfId="55" applyNumberFormat="1" applyFont="1" applyBorder="1" applyAlignment="1">
      <alignment horizontal="right"/>
      <protection/>
    </xf>
    <xf numFmtId="49" fontId="4" fillId="0" borderId="24" xfId="0" applyNumberFormat="1" applyFont="1" applyBorder="1" applyAlignment="1">
      <alignment horizontal="right"/>
    </xf>
    <xf numFmtId="0" fontId="5" fillId="0" borderId="31" xfId="55" applyFont="1" applyBorder="1">
      <alignment/>
      <protection/>
    </xf>
    <xf numFmtId="0" fontId="5" fillId="0" borderId="32" xfId="55" applyFont="1" applyBorder="1">
      <alignment/>
      <protection/>
    </xf>
    <xf numFmtId="0" fontId="5" fillId="0" borderId="0" xfId="55" applyFont="1" applyBorder="1">
      <alignment/>
      <protection/>
    </xf>
    <xf numFmtId="170" fontId="5" fillId="0" borderId="0" xfId="55" applyNumberFormat="1" applyFont="1" applyBorder="1">
      <alignment/>
      <protection/>
    </xf>
    <xf numFmtId="0" fontId="5" fillId="0" borderId="34" xfId="55" applyFont="1" applyBorder="1">
      <alignment/>
      <protection/>
    </xf>
    <xf numFmtId="2" fontId="5" fillId="0" borderId="24" xfId="55" applyNumberFormat="1" applyFont="1" applyBorder="1">
      <alignment/>
      <protection/>
    </xf>
    <xf numFmtId="0" fontId="4" fillId="0" borderId="28" xfId="55" applyFont="1" applyBorder="1">
      <alignment/>
      <protection/>
    </xf>
    <xf numFmtId="0" fontId="4" fillId="0" borderId="29" xfId="55" applyFont="1" applyBorder="1">
      <alignment/>
      <protection/>
    </xf>
    <xf numFmtId="0" fontId="4" fillId="0" borderId="30" xfId="55" applyFont="1" applyBorder="1">
      <alignment/>
      <protection/>
    </xf>
    <xf numFmtId="0" fontId="9" fillId="0" borderId="24" xfId="55" applyFont="1" applyBorder="1">
      <alignment/>
      <protection/>
    </xf>
    <xf numFmtId="0" fontId="5" fillId="0" borderId="36" xfId="55" applyFont="1" applyBorder="1">
      <alignment/>
      <protection/>
    </xf>
    <xf numFmtId="170" fontId="5" fillId="0" borderId="37" xfId="55" applyNumberFormat="1" applyFont="1" applyBorder="1">
      <alignment/>
      <protection/>
    </xf>
    <xf numFmtId="9" fontId="5" fillId="0" borderId="37" xfId="55" applyNumberFormat="1" applyFont="1" applyBorder="1">
      <alignment/>
      <protection/>
    </xf>
    <xf numFmtId="170" fontId="5" fillId="0" borderId="38" xfId="55" applyNumberFormat="1" applyFont="1" applyBorder="1">
      <alignment/>
      <protection/>
    </xf>
    <xf numFmtId="0" fontId="4" fillId="0" borderId="24" xfId="0" applyFont="1" applyBorder="1" applyAlignment="1">
      <alignment horizontal="right"/>
    </xf>
    <xf numFmtId="170" fontId="5" fillId="0" borderId="24" xfId="0" applyNumberFormat="1" applyFont="1" applyBorder="1" applyAlignment="1">
      <alignment/>
    </xf>
    <xf numFmtId="0" fontId="5" fillId="0" borderId="36" xfId="0" applyFont="1" applyBorder="1" applyAlignment="1">
      <alignment/>
    </xf>
    <xf numFmtId="170" fontId="5" fillId="0" borderId="37" xfId="0" applyNumberFormat="1" applyFont="1" applyBorder="1" applyAlignment="1">
      <alignment/>
    </xf>
    <xf numFmtId="170" fontId="5" fillId="0" borderId="38" xfId="0" applyNumberFormat="1" applyFont="1" applyBorder="1" applyAlignment="1">
      <alignment/>
    </xf>
    <xf numFmtId="0" fontId="0" fillId="0" borderId="39" xfId="0" applyFont="1" applyBorder="1" applyAlignment="1">
      <alignment/>
    </xf>
    <xf numFmtId="0" fontId="0" fillId="0" borderId="40" xfId="0" applyFont="1" applyBorder="1" applyAlignment="1">
      <alignment/>
    </xf>
    <xf numFmtId="0" fontId="5" fillId="0" borderId="0" xfId="55" applyFont="1" applyBorder="1" applyAlignment="1">
      <alignment horizontal="right" vertical="top" wrapText="1"/>
      <protection/>
    </xf>
    <xf numFmtId="0" fontId="0" fillId="0" borderId="0" xfId="0" applyBorder="1" applyAlignment="1">
      <alignment horizontal="right" vertical="top" wrapText="1"/>
    </xf>
    <xf numFmtId="0" fontId="4" fillId="0" borderId="41" xfId="0" applyFont="1" applyBorder="1" applyAlignment="1">
      <alignment/>
    </xf>
    <xf numFmtId="0" fontId="4" fillId="0" borderId="42" xfId="0" applyFont="1" applyBorder="1" applyAlignment="1">
      <alignment/>
    </xf>
    <xf numFmtId="0" fontId="4" fillId="0" borderId="43" xfId="0" applyFont="1" applyBorder="1" applyAlignment="1">
      <alignment/>
    </xf>
    <xf numFmtId="0" fontId="4" fillId="0" borderId="0" xfId="55" applyFont="1" applyBorder="1" applyAlignment="1">
      <alignment horizontal="center"/>
      <protection/>
    </xf>
    <xf numFmtId="9" fontId="5" fillId="0" borderId="0" xfId="0" applyNumberFormat="1" applyFont="1" applyBorder="1" applyAlignment="1">
      <alignment/>
    </xf>
    <xf numFmtId="0" fontId="5" fillId="0" borderId="0" xfId="0" applyFont="1" applyFill="1" applyBorder="1" applyAlignment="1">
      <alignment/>
    </xf>
    <xf numFmtId="170" fontId="5" fillId="0" borderId="0" xfId="0" applyNumberFormat="1" applyFont="1" applyFill="1" applyBorder="1" applyAlignment="1">
      <alignment/>
    </xf>
    <xf numFmtId="0" fontId="4" fillId="0" borderId="0" xfId="55" applyFont="1" applyBorder="1" applyAlignment="1">
      <alignment horizontal="right" vertical="top"/>
      <protection/>
    </xf>
    <xf numFmtId="0" fontId="46" fillId="0" borderId="33" xfId="0" applyFont="1" applyBorder="1" applyAlignment="1">
      <alignment/>
    </xf>
    <xf numFmtId="0" fontId="46" fillId="0" borderId="0" xfId="0" applyFont="1" applyAlignment="1">
      <alignment/>
    </xf>
    <xf numFmtId="0" fontId="46" fillId="0" borderId="0" xfId="0" applyFont="1" applyBorder="1" applyAlignment="1">
      <alignment/>
    </xf>
    <xf numFmtId="9" fontId="5" fillId="0" borderId="44" xfId="0" applyNumberFormat="1" applyFont="1" applyBorder="1" applyAlignment="1">
      <alignment horizontal="center"/>
    </xf>
    <xf numFmtId="9" fontId="5" fillId="0" borderId="45" xfId="0" applyNumberFormat="1" applyFont="1" applyBorder="1" applyAlignment="1">
      <alignment horizontal="center"/>
    </xf>
    <xf numFmtId="0" fontId="5" fillId="0" borderId="24" xfId="0" applyFont="1" applyFill="1" applyBorder="1" applyAlignment="1">
      <alignment horizontal="center"/>
    </xf>
    <xf numFmtId="0" fontId="5" fillId="0" borderId="46" xfId="0" applyFont="1" applyFill="1" applyBorder="1" applyAlignment="1">
      <alignment horizontal="center"/>
    </xf>
    <xf numFmtId="170" fontId="5" fillId="0" borderId="24" xfId="0" applyNumberFormat="1" applyFont="1" applyFill="1" applyBorder="1" applyAlignment="1">
      <alignment horizontal="center"/>
    </xf>
    <xf numFmtId="170" fontId="5" fillId="0" borderId="46" xfId="0" applyNumberFormat="1" applyFont="1" applyFill="1" applyBorder="1" applyAlignment="1">
      <alignment horizontal="center"/>
    </xf>
    <xf numFmtId="170" fontId="5" fillId="0" borderId="47" xfId="0" applyNumberFormat="1" applyFont="1" applyFill="1" applyBorder="1" applyAlignment="1">
      <alignment horizontal="center"/>
    </xf>
    <xf numFmtId="170" fontId="5" fillId="0" borderId="48" xfId="0" applyNumberFormat="1" applyFont="1" applyFill="1" applyBorder="1" applyAlignment="1">
      <alignment horizontal="center"/>
    </xf>
    <xf numFmtId="49" fontId="9" fillId="0" borderId="49" xfId="0" applyNumberFormat="1" applyFont="1" applyBorder="1" applyAlignment="1">
      <alignment horizontal="left"/>
    </xf>
    <xf numFmtId="49" fontId="4" fillId="0" borderId="49" xfId="0" applyNumberFormat="1" applyFont="1" applyBorder="1" applyAlignment="1">
      <alignment horizontal="center"/>
    </xf>
    <xf numFmtId="49" fontId="4" fillId="0" borderId="0" xfId="0" applyNumberFormat="1" applyFont="1" applyAlignment="1">
      <alignment horizontal="left"/>
    </xf>
    <xf numFmtId="0" fontId="5" fillId="0" borderId="0" xfId="0" applyNumberFormat="1" applyFont="1" applyAlignment="1">
      <alignment horizontal="center"/>
    </xf>
    <xf numFmtId="2" fontId="5" fillId="0" borderId="0" xfId="0" applyNumberFormat="1" applyFont="1" applyAlignment="1">
      <alignment horizontal="center"/>
    </xf>
    <xf numFmtId="49" fontId="4" fillId="0" borderId="50" xfId="0" applyNumberFormat="1" applyFont="1" applyBorder="1" applyAlignment="1">
      <alignment horizontal="left"/>
    </xf>
    <xf numFmtId="2" fontId="5" fillId="0" borderId="50" xfId="0" applyNumberFormat="1" applyFont="1" applyBorder="1" applyAlignment="1">
      <alignment horizontal="center"/>
    </xf>
    <xf numFmtId="0" fontId="5" fillId="0" borderId="0" xfId="0" applyFont="1" applyAlignment="1">
      <alignment horizontal="center"/>
    </xf>
    <xf numFmtId="169" fontId="5" fillId="0" borderId="0" xfId="0" applyNumberFormat="1" applyFont="1" applyAlignment="1">
      <alignment horizontal="center"/>
    </xf>
    <xf numFmtId="168" fontId="5" fillId="0" borderId="0" xfId="0" applyNumberFormat="1" applyFont="1" applyAlignment="1">
      <alignment horizontal="center"/>
    </xf>
    <xf numFmtId="0" fontId="9" fillId="0" borderId="0" xfId="0" applyFont="1" applyAlignment="1">
      <alignment/>
    </xf>
    <xf numFmtId="0" fontId="15" fillId="34" borderId="0" xfId="57" applyFont="1" applyFill="1">
      <alignment/>
      <protection/>
    </xf>
    <xf numFmtId="0" fontId="4" fillId="0" borderId="0" xfId="55" applyFont="1" applyAlignment="1">
      <alignment horizontal="center" wrapText="1"/>
      <protection/>
    </xf>
    <xf numFmtId="0" fontId="0" fillId="0" borderId="34" xfId="0" applyBorder="1" applyAlignment="1">
      <alignment wrapText="1"/>
    </xf>
    <xf numFmtId="0" fontId="48" fillId="0" borderId="0" xfId="0" applyFont="1" applyAlignment="1">
      <alignment horizontal="left" vertical="top" wrapText="1"/>
    </xf>
    <xf numFmtId="0" fontId="0" fillId="0" borderId="0" xfId="0" applyAlignment="1">
      <alignment horizontal="left" vertical="top" wrapText="1"/>
    </xf>
    <xf numFmtId="0" fontId="48" fillId="0" borderId="0" xfId="0" applyFont="1" applyFill="1" applyAlignment="1">
      <alignment horizontal="left" vertical="top" wrapText="1"/>
    </xf>
    <xf numFmtId="0" fontId="0" fillId="33" borderId="0" xfId="0" applyFill="1" applyAlignment="1">
      <alignment horizontal="left" vertical="top" wrapText="1"/>
    </xf>
    <xf numFmtId="0" fontId="48" fillId="33" borderId="0" xfId="0" applyFont="1" applyFill="1" applyAlignment="1">
      <alignment horizontal="left" vertical="top" wrapText="1"/>
    </xf>
    <xf numFmtId="0" fontId="48" fillId="0" borderId="0" xfId="0" applyFont="1" applyAlignment="1">
      <alignmen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 5" xfId="58"/>
    <cellStyle name="Normal 6"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rickt\Documents\CSU\CSU_Fall09\BUS601_Spring2010\Text%20Materials\ProblemSolutions\Problem%20Solutions\Chpt09\S09_2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Part a"/>
      <sheetName val="_STDS_DG2712EDE2"/>
      <sheetName val="Part b"/>
    </sheetNames>
    <sheetDataSet>
      <sheetData sheetId="0">
        <row r="4">
          <cell r="C4">
            <v>2</v>
          </cell>
          <cell r="E4">
            <v>58206</v>
          </cell>
        </row>
        <row r="5">
          <cell r="C5">
            <v>2</v>
          </cell>
          <cell r="E5">
            <v>48273</v>
          </cell>
        </row>
        <row r="6">
          <cell r="C6">
            <v>4</v>
          </cell>
          <cell r="E6">
            <v>37582</v>
          </cell>
        </row>
        <row r="7">
          <cell r="C7">
            <v>1</v>
          </cell>
          <cell r="E7">
            <v>56610</v>
          </cell>
        </row>
        <row r="8">
          <cell r="C8">
            <v>3</v>
          </cell>
          <cell r="E8">
            <v>37731</v>
          </cell>
        </row>
        <row r="9">
          <cell r="C9">
            <v>1</v>
          </cell>
          <cell r="E9">
            <v>30434</v>
          </cell>
        </row>
        <row r="10">
          <cell r="C10">
            <v>1</v>
          </cell>
          <cell r="E10">
            <v>47969</v>
          </cell>
        </row>
        <row r="11">
          <cell r="C11">
            <v>1</v>
          </cell>
          <cell r="E11">
            <v>55487</v>
          </cell>
        </row>
        <row r="12">
          <cell r="C12">
            <v>2</v>
          </cell>
          <cell r="E12">
            <v>59947</v>
          </cell>
        </row>
        <row r="13">
          <cell r="C13">
            <v>1</v>
          </cell>
          <cell r="E13">
            <v>36970</v>
          </cell>
        </row>
        <row r="14">
          <cell r="C14">
            <v>1</v>
          </cell>
          <cell r="E14">
            <v>53113</v>
          </cell>
        </row>
        <row r="15">
          <cell r="C15">
            <v>4</v>
          </cell>
          <cell r="E15">
            <v>27350</v>
          </cell>
        </row>
        <row r="16">
          <cell r="C16">
            <v>1</v>
          </cell>
          <cell r="E16">
            <v>48064</v>
          </cell>
        </row>
        <row r="17">
          <cell r="C17">
            <v>4</v>
          </cell>
          <cell r="E17">
            <v>29692</v>
          </cell>
        </row>
        <row r="18">
          <cell r="C18">
            <v>4</v>
          </cell>
          <cell r="E18">
            <v>25853</v>
          </cell>
        </row>
        <row r="19">
          <cell r="C19">
            <v>1</v>
          </cell>
          <cell r="E19">
            <v>49728</v>
          </cell>
        </row>
        <row r="20">
          <cell r="C20">
            <v>3</v>
          </cell>
          <cell r="E20">
            <v>49883</v>
          </cell>
        </row>
        <row r="21">
          <cell r="C21">
            <v>1</v>
          </cell>
          <cell r="E21">
            <v>46265</v>
          </cell>
        </row>
        <row r="22">
          <cell r="C22">
            <v>1</v>
          </cell>
          <cell r="E22">
            <v>49809</v>
          </cell>
        </row>
        <row r="23">
          <cell r="C23">
            <v>4</v>
          </cell>
          <cell r="E23">
            <v>43640</v>
          </cell>
        </row>
        <row r="24">
          <cell r="C24">
            <v>1</v>
          </cell>
          <cell r="E24">
            <v>57395</v>
          </cell>
        </row>
        <row r="25">
          <cell r="C25">
            <v>3</v>
          </cell>
          <cell r="E25">
            <v>52847</v>
          </cell>
        </row>
        <row r="26">
          <cell r="C26">
            <v>2</v>
          </cell>
          <cell r="E26">
            <v>59486</v>
          </cell>
        </row>
        <row r="27">
          <cell r="C27">
            <v>2</v>
          </cell>
          <cell r="E27">
            <v>57577</v>
          </cell>
        </row>
        <row r="28">
          <cell r="C28">
            <v>2</v>
          </cell>
          <cell r="E28">
            <v>63825</v>
          </cell>
        </row>
        <row r="29">
          <cell r="C29">
            <v>1</v>
          </cell>
          <cell r="E29">
            <v>66868</v>
          </cell>
        </row>
        <row r="30">
          <cell r="C30">
            <v>2</v>
          </cell>
          <cell r="E30">
            <v>48376</v>
          </cell>
        </row>
        <row r="31">
          <cell r="C31">
            <v>4</v>
          </cell>
          <cell r="E31">
            <v>33646</v>
          </cell>
        </row>
        <row r="32">
          <cell r="C32">
            <v>2</v>
          </cell>
          <cell r="E32">
            <v>65241</v>
          </cell>
        </row>
        <row r="33">
          <cell r="C33">
            <v>1</v>
          </cell>
          <cell r="E33">
            <v>34531</v>
          </cell>
        </row>
        <row r="34">
          <cell r="C34">
            <v>4</v>
          </cell>
          <cell r="E34">
            <v>18846</v>
          </cell>
        </row>
        <row r="35">
          <cell r="C35">
            <v>1</v>
          </cell>
          <cell r="E35">
            <v>49181</v>
          </cell>
        </row>
        <row r="36">
          <cell r="C36">
            <v>2</v>
          </cell>
          <cell r="E36">
            <v>65276</v>
          </cell>
        </row>
        <row r="37">
          <cell r="C37">
            <v>4</v>
          </cell>
          <cell r="E37">
            <v>23597</v>
          </cell>
        </row>
        <row r="38">
          <cell r="C38">
            <v>3</v>
          </cell>
          <cell r="E38">
            <v>28851</v>
          </cell>
        </row>
        <row r="39">
          <cell r="C39">
            <v>2</v>
          </cell>
          <cell r="E39">
            <v>62276</v>
          </cell>
        </row>
        <row r="40">
          <cell r="C40">
            <v>1</v>
          </cell>
          <cell r="E40">
            <v>42639</v>
          </cell>
        </row>
        <row r="41">
          <cell r="C41">
            <v>2</v>
          </cell>
          <cell r="E41">
            <v>35592</v>
          </cell>
        </row>
        <row r="42">
          <cell r="C42">
            <v>1</v>
          </cell>
          <cell r="E42">
            <v>49777</v>
          </cell>
        </row>
        <row r="43">
          <cell r="C43">
            <v>4</v>
          </cell>
          <cell r="E43">
            <v>21451</v>
          </cell>
        </row>
        <row r="44">
          <cell r="C44">
            <v>3</v>
          </cell>
          <cell r="E44">
            <v>37808</v>
          </cell>
        </row>
        <row r="45">
          <cell r="C45">
            <v>1</v>
          </cell>
          <cell r="E45">
            <v>56375</v>
          </cell>
        </row>
        <row r="46">
          <cell r="C46">
            <v>2</v>
          </cell>
          <cell r="E46">
            <v>67798</v>
          </cell>
        </row>
        <row r="47">
          <cell r="C47">
            <v>1</v>
          </cell>
          <cell r="E47">
            <v>29805</v>
          </cell>
        </row>
        <row r="48">
          <cell r="C48">
            <v>4</v>
          </cell>
          <cell r="E48">
            <v>35289</v>
          </cell>
        </row>
        <row r="49">
          <cell r="C49">
            <v>2</v>
          </cell>
          <cell r="E49">
            <v>63354</v>
          </cell>
        </row>
        <row r="50">
          <cell r="C50">
            <v>3</v>
          </cell>
          <cell r="E50">
            <v>30693</v>
          </cell>
        </row>
        <row r="51">
          <cell r="C51">
            <v>2</v>
          </cell>
          <cell r="E51">
            <v>68806</v>
          </cell>
        </row>
        <row r="52">
          <cell r="C52">
            <v>2</v>
          </cell>
          <cell r="E52">
            <v>66770</v>
          </cell>
        </row>
        <row r="53">
          <cell r="C53">
            <v>2</v>
          </cell>
          <cell r="E53">
            <v>59321</v>
          </cell>
        </row>
        <row r="54">
          <cell r="C54">
            <v>2</v>
          </cell>
          <cell r="E54">
            <v>49954</v>
          </cell>
        </row>
        <row r="55">
          <cell r="C55">
            <v>2</v>
          </cell>
          <cell r="E55">
            <v>55752</v>
          </cell>
        </row>
        <row r="56">
          <cell r="C56">
            <v>3</v>
          </cell>
          <cell r="E56">
            <v>43436</v>
          </cell>
        </row>
        <row r="57">
          <cell r="C57">
            <v>3</v>
          </cell>
          <cell r="E57">
            <v>36780</v>
          </cell>
        </row>
        <row r="58">
          <cell r="C58">
            <v>1</v>
          </cell>
          <cell r="E58">
            <v>64489</v>
          </cell>
        </row>
        <row r="59">
          <cell r="C59">
            <v>1</v>
          </cell>
          <cell r="E59">
            <v>30433</v>
          </cell>
        </row>
        <row r="60">
          <cell r="C60">
            <v>4</v>
          </cell>
          <cell r="E60">
            <v>20234</v>
          </cell>
        </row>
        <row r="61">
          <cell r="C61">
            <v>3</v>
          </cell>
          <cell r="E61">
            <v>32848</v>
          </cell>
        </row>
        <row r="62">
          <cell r="C62">
            <v>4</v>
          </cell>
          <cell r="E62">
            <v>16252</v>
          </cell>
        </row>
        <row r="63">
          <cell r="C63">
            <v>2</v>
          </cell>
          <cell r="E63">
            <v>75225</v>
          </cell>
        </row>
        <row r="64">
          <cell r="C64">
            <v>3</v>
          </cell>
          <cell r="E64">
            <v>38838</v>
          </cell>
        </row>
        <row r="65">
          <cell r="C65">
            <v>2</v>
          </cell>
          <cell r="E65">
            <v>60993</v>
          </cell>
        </row>
        <row r="66">
          <cell r="C66">
            <v>1</v>
          </cell>
          <cell r="E66">
            <v>31051</v>
          </cell>
        </row>
        <row r="67">
          <cell r="C67">
            <v>1</v>
          </cell>
          <cell r="E67">
            <v>43847</v>
          </cell>
        </row>
        <row r="68">
          <cell r="C68">
            <v>3</v>
          </cell>
          <cell r="E68">
            <v>39862</v>
          </cell>
        </row>
        <row r="69">
          <cell r="C69">
            <v>4</v>
          </cell>
          <cell r="E69">
            <v>27222</v>
          </cell>
        </row>
        <row r="70">
          <cell r="C70">
            <v>4</v>
          </cell>
          <cell r="E70">
            <v>27651</v>
          </cell>
        </row>
        <row r="71">
          <cell r="C71">
            <v>2</v>
          </cell>
          <cell r="E71">
            <v>53650</v>
          </cell>
        </row>
        <row r="72">
          <cell r="C72">
            <v>1</v>
          </cell>
          <cell r="E72">
            <v>42168</v>
          </cell>
        </row>
        <row r="73">
          <cell r="C73">
            <v>3</v>
          </cell>
          <cell r="E73">
            <v>36472</v>
          </cell>
        </row>
        <row r="74">
          <cell r="C74">
            <v>2</v>
          </cell>
          <cell r="E74">
            <v>66346</v>
          </cell>
        </row>
        <row r="75">
          <cell r="C75">
            <v>1</v>
          </cell>
          <cell r="E75">
            <v>63572</v>
          </cell>
        </row>
        <row r="76">
          <cell r="C76">
            <v>3</v>
          </cell>
          <cell r="E76">
            <v>50233</v>
          </cell>
        </row>
        <row r="77">
          <cell r="C77">
            <v>4</v>
          </cell>
          <cell r="E77">
            <v>35466</v>
          </cell>
        </row>
        <row r="78">
          <cell r="C78">
            <v>2</v>
          </cell>
          <cell r="E78">
            <v>77892</v>
          </cell>
        </row>
        <row r="79">
          <cell r="C79">
            <v>2</v>
          </cell>
          <cell r="E79">
            <v>53117</v>
          </cell>
        </row>
        <row r="80">
          <cell r="C80">
            <v>2</v>
          </cell>
          <cell r="E80">
            <v>56310</v>
          </cell>
        </row>
        <row r="81">
          <cell r="C81">
            <v>1</v>
          </cell>
          <cell r="E81">
            <v>58563</v>
          </cell>
        </row>
        <row r="82">
          <cell r="C82">
            <v>3</v>
          </cell>
          <cell r="E82">
            <v>33105</v>
          </cell>
        </row>
        <row r="83">
          <cell r="C83">
            <v>1</v>
          </cell>
          <cell r="E83">
            <v>34259</v>
          </cell>
        </row>
        <row r="84">
          <cell r="C84">
            <v>2</v>
          </cell>
          <cell r="E84">
            <v>26910</v>
          </cell>
        </row>
        <row r="85">
          <cell r="C85">
            <v>3</v>
          </cell>
          <cell r="E85">
            <v>36065</v>
          </cell>
        </row>
        <row r="86">
          <cell r="C86">
            <v>2</v>
          </cell>
          <cell r="E86">
            <v>56330</v>
          </cell>
        </row>
        <row r="87">
          <cell r="C87">
            <v>1</v>
          </cell>
          <cell r="E87">
            <v>54863</v>
          </cell>
        </row>
        <row r="88">
          <cell r="C88">
            <v>3</v>
          </cell>
          <cell r="E88">
            <v>48304</v>
          </cell>
        </row>
        <row r="89">
          <cell r="C89">
            <v>4</v>
          </cell>
          <cell r="E89">
            <v>36373</v>
          </cell>
        </row>
        <row r="90">
          <cell r="C90">
            <v>1</v>
          </cell>
          <cell r="E90">
            <v>60940</v>
          </cell>
        </row>
        <row r="91">
          <cell r="C91">
            <v>1</v>
          </cell>
          <cell r="E91">
            <v>53249</v>
          </cell>
        </row>
        <row r="92">
          <cell r="C92">
            <v>2</v>
          </cell>
          <cell r="E92">
            <v>59064</v>
          </cell>
        </row>
        <row r="93">
          <cell r="C93">
            <v>4</v>
          </cell>
          <cell r="E93">
            <v>32061</v>
          </cell>
        </row>
        <row r="94">
          <cell r="C94">
            <v>4</v>
          </cell>
          <cell r="E94">
            <v>27377</v>
          </cell>
        </row>
        <row r="95">
          <cell r="C95">
            <v>2</v>
          </cell>
          <cell r="E95">
            <v>48232</v>
          </cell>
        </row>
        <row r="96">
          <cell r="C96">
            <v>2</v>
          </cell>
          <cell r="E96">
            <v>62280</v>
          </cell>
        </row>
        <row r="97">
          <cell r="C97">
            <v>3</v>
          </cell>
          <cell r="E97">
            <v>37184</v>
          </cell>
        </row>
        <row r="98">
          <cell r="C98">
            <v>2</v>
          </cell>
          <cell r="E98">
            <v>64154</v>
          </cell>
        </row>
        <row r="99">
          <cell r="C99">
            <v>2</v>
          </cell>
          <cell r="E99">
            <v>86398</v>
          </cell>
        </row>
        <row r="100">
          <cell r="C100">
            <v>4</v>
          </cell>
          <cell r="E100">
            <v>41335</v>
          </cell>
        </row>
        <row r="101">
          <cell r="C101">
            <v>2</v>
          </cell>
          <cell r="E101">
            <v>62522</v>
          </cell>
        </row>
        <row r="102">
          <cell r="C102">
            <v>3</v>
          </cell>
          <cell r="E102">
            <v>41490</v>
          </cell>
        </row>
        <row r="103">
          <cell r="C103">
            <v>2</v>
          </cell>
          <cell r="E103">
            <v>45391</v>
          </cell>
        </row>
        <row r="104">
          <cell r="C104">
            <v>2</v>
          </cell>
          <cell r="E104">
            <v>39367</v>
          </cell>
        </row>
        <row r="105">
          <cell r="C105">
            <v>1</v>
          </cell>
          <cell r="E105">
            <v>75865</v>
          </cell>
        </row>
        <row r="106">
          <cell r="C106">
            <v>4</v>
          </cell>
          <cell r="E106">
            <v>36588</v>
          </cell>
        </row>
        <row r="107">
          <cell r="C107">
            <v>3</v>
          </cell>
          <cell r="E107">
            <v>48726</v>
          </cell>
        </row>
        <row r="108">
          <cell r="C108">
            <v>1</v>
          </cell>
          <cell r="E108">
            <v>75208</v>
          </cell>
        </row>
        <row r="109">
          <cell r="C109">
            <v>2</v>
          </cell>
          <cell r="E109">
            <v>38740</v>
          </cell>
        </row>
        <row r="110">
          <cell r="C110">
            <v>4</v>
          </cell>
          <cell r="E110">
            <v>26219</v>
          </cell>
        </row>
        <row r="111">
          <cell r="C111">
            <v>4</v>
          </cell>
          <cell r="E111">
            <v>32806</v>
          </cell>
        </row>
        <row r="112">
          <cell r="C112">
            <v>1</v>
          </cell>
          <cell r="E112">
            <v>46667</v>
          </cell>
        </row>
        <row r="113">
          <cell r="C113">
            <v>2</v>
          </cell>
          <cell r="E113">
            <v>65115</v>
          </cell>
        </row>
        <row r="114">
          <cell r="C114">
            <v>3</v>
          </cell>
          <cell r="E114">
            <v>40397</v>
          </cell>
        </row>
        <row r="115">
          <cell r="C115">
            <v>1</v>
          </cell>
          <cell r="E115">
            <v>65601</v>
          </cell>
        </row>
        <row r="116">
          <cell r="C116">
            <v>1</v>
          </cell>
          <cell r="E116">
            <v>43657</v>
          </cell>
        </row>
        <row r="117">
          <cell r="C117">
            <v>3</v>
          </cell>
          <cell r="E117">
            <v>37523</v>
          </cell>
        </row>
        <row r="118">
          <cell r="C118">
            <v>2</v>
          </cell>
          <cell r="E118">
            <v>73734</v>
          </cell>
        </row>
        <row r="119">
          <cell r="C119">
            <v>3</v>
          </cell>
          <cell r="E119">
            <v>58580</v>
          </cell>
        </row>
        <row r="120">
          <cell r="C120">
            <v>1</v>
          </cell>
          <cell r="E120">
            <v>55806</v>
          </cell>
        </row>
        <row r="121">
          <cell r="C121">
            <v>3</v>
          </cell>
          <cell r="E121">
            <v>31400</v>
          </cell>
        </row>
        <row r="122">
          <cell r="C122">
            <v>3</v>
          </cell>
          <cell r="E122">
            <v>48455</v>
          </cell>
        </row>
        <row r="123">
          <cell r="C123">
            <v>1</v>
          </cell>
          <cell r="E123">
            <v>40858</v>
          </cell>
        </row>
        <row r="124">
          <cell r="C124">
            <v>2</v>
          </cell>
          <cell r="E124">
            <v>59737</v>
          </cell>
        </row>
        <row r="125">
          <cell r="C125">
            <v>4</v>
          </cell>
          <cell r="E125">
            <v>24478</v>
          </cell>
        </row>
        <row r="126">
          <cell r="C126">
            <v>4</v>
          </cell>
          <cell r="E126">
            <v>36395</v>
          </cell>
        </row>
        <row r="127">
          <cell r="C127">
            <v>2</v>
          </cell>
          <cell r="E127">
            <v>42843</v>
          </cell>
        </row>
        <row r="128">
          <cell r="C128">
            <v>4</v>
          </cell>
          <cell r="E128">
            <v>21557</v>
          </cell>
        </row>
        <row r="129">
          <cell r="C129">
            <v>3</v>
          </cell>
          <cell r="E129">
            <v>37186</v>
          </cell>
        </row>
        <row r="130">
          <cell r="C130">
            <v>3</v>
          </cell>
          <cell r="E130">
            <v>34806</v>
          </cell>
        </row>
        <row r="131">
          <cell r="C131">
            <v>3</v>
          </cell>
          <cell r="E131">
            <v>35479</v>
          </cell>
        </row>
        <row r="132">
          <cell r="C132">
            <v>4</v>
          </cell>
          <cell r="E132">
            <v>30584</v>
          </cell>
        </row>
        <row r="133">
          <cell r="C133">
            <v>1</v>
          </cell>
          <cell r="E133">
            <v>52448</v>
          </cell>
        </row>
        <row r="134">
          <cell r="C134">
            <v>1</v>
          </cell>
          <cell r="E134">
            <v>39096</v>
          </cell>
        </row>
        <row r="135">
          <cell r="C135">
            <v>4</v>
          </cell>
          <cell r="E135">
            <v>24128</v>
          </cell>
        </row>
        <row r="136">
          <cell r="C136">
            <v>4</v>
          </cell>
          <cell r="E136">
            <v>46342</v>
          </cell>
        </row>
        <row r="137">
          <cell r="C137">
            <v>4</v>
          </cell>
          <cell r="E137">
            <v>23302</v>
          </cell>
        </row>
        <row r="138">
          <cell r="C138">
            <v>4</v>
          </cell>
          <cell r="E138">
            <v>39578</v>
          </cell>
        </row>
        <row r="139">
          <cell r="C139">
            <v>2</v>
          </cell>
          <cell r="E139">
            <v>49132</v>
          </cell>
        </row>
        <row r="140">
          <cell r="C140">
            <v>2</v>
          </cell>
          <cell r="E140">
            <v>56838</v>
          </cell>
        </row>
        <row r="141">
          <cell r="C141">
            <v>2</v>
          </cell>
          <cell r="E141">
            <v>61955</v>
          </cell>
        </row>
        <row r="142">
          <cell r="C142">
            <v>1</v>
          </cell>
          <cell r="E142">
            <v>71211</v>
          </cell>
        </row>
        <row r="143">
          <cell r="C143">
            <v>4</v>
          </cell>
          <cell r="E143">
            <v>28837</v>
          </cell>
        </row>
        <row r="144">
          <cell r="C144">
            <v>3</v>
          </cell>
          <cell r="E144">
            <v>34354</v>
          </cell>
        </row>
        <row r="145">
          <cell r="C145">
            <v>4</v>
          </cell>
          <cell r="E145">
            <v>24442</v>
          </cell>
        </row>
        <row r="146">
          <cell r="C146">
            <v>4</v>
          </cell>
          <cell r="E146">
            <v>22259</v>
          </cell>
        </row>
        <row r="147">
          <cell r="C147">
            <v>1</v>
          </cell>
          <cell r="E147">
            <v>48910</v>
          </cell>
        </row>
        <row r="148">
          <cell r="C148">
            <v>4</v>
          </cell>
          <cell r="E148">
            <v>25713</v>
          </cell>
        </row>
        <row r="149">
          <cell r="C149">
            <v>4</v>
          </cell>
          <cell r="E149">
            <v>22991</v>
          </cell>
        </row>
        <row r="150">
          <cell r="C150">
            <v>2</v>
          </cell>
          <cell r="E150">
            <v>84820</v>
          </cell>
        </row>
        <row r="151">
          <cell r="C151">
            <v>4</v>
          </cell>
          <cell r="E151">
            <v>27721</v>
          </cell>
        </row>
        <row r="152">
          <cell r="C152">
            <v>1</v>
          </cell>
          <cell r="E152">
            <v>39602</v>
          </cell>
        </row>
        <row r="153">
          <cell r="C153">
            <v>1</v>
          </cell>
          <cell r="E153">
            <v>31100</v>
          </cell>
        </row>
        <row r="154">
          <cell r="C154">
            <v>2</v>
          </cell>
          <cell r="E154">
            <v>58451</v>
          </cell>
        </row>
        <row r="155">
          <cell r="C155">
            <v>4</v>
          </cell>
          <cell r="E155">
            <v>20277</v>
          </cell>
        </row>
        <row r="156">
          <cell r="C156">
            <v>3</v>
          </cell>
          <cell r="E156">
            <v>33963</v>
          </cell>
        </row>
        <row r="157">
          <cell r="C157">
            <v>1</v>
          </cell>
          <cell r="E157">
            <v>45869</v>
          </cell>
        </row>
        <row r="158">
          <cell r="C158">
            <v>2</v>
          </cell>
          <cell r="E158">
            <v>62071</v>
          </cell>
        </row>
        <row r="159">
          <cell r="C159">
            <v>4</v>
          </cell>
          <cell r="E159">
            <v>30557</v>
          </cell>
        </row>
        <row r="160">
          <cell r="C160">
            <v>4</v>
          </cell>
          <cell r="E160">
            <v>30482</v>
          </cell>
        </row>
        <row r="161">
          <cell r="C161">
            <v>1</v>
          </cell>
          <cell r="E161">
            <v>90488</v>
          </cell>
        </row>
        <row r="162">
          <cell r="C162">
            <v>1</v>
          </cell>
          <cell r="E162">
            <v>61174</v>
          </cell>
        </row>
        <row r="163">
          <cell r="C163">
            <v>4</v>
          </cell>
          <cell r="E163">
            <v>28378</v>
          </cell>
        </row>
        <row r="164">
          <cell r="C164">
            <v>2</v>
          </cell>
          <cell r="E164">
            <v>39847</v>
          </cell>
        </row>
        <row r="165">
          <cell r="C165">
            <v>4</v>
          </cell>
          <cell r="E165">
            <v>37154</v>
          </cell>
        </row>
        <row r="166">
          <cell r="C166">
            <v>1</v>
          </cell>
          <cell r="E166">
            <v>42841</v>
          </cell>
        </row>
        <row r="167">
          <cell r="C167">
            <v>2</v>
          </cell>
          <cell r="E167">
            <v>56072</v>
          </cell>
        </row>
        <row r="168">
          <cell r="C168">
            <v>3</v>
          </cell>
          <cell r="E168">
            <v>33442</v>
          </cell>
        </row>
        <row r="169">
          <cell r="C169">
            <v>1</v>
          </cell>
          <cell r="E169">
            <v>28822</v>
          </cell>
        </row>
        <row r="170">
          <cell r="C170">
            <v>1</v>
          </cell>
          <cell r="E170">
            <v>33018</v>
          </cell>
        </row>
        <row r="171">
          <cell r="C171">
            <v>2</v>
          </cell>
          <cell r="E171">
            <v>30225</v>
          </cell>
        </row>
        <row r="172">
          <cell r="C172">
            <v>3</v>
          </cell>
          <cell r="E172">
            <v>42178</v>
          </cell>
        </row>
        <row r="173">
          <cell r="C173">
            <v>3</v>
          </cell>
          <cell r="E173">
            <v>28340</v>
          </cell>
        </row>
        <row r="174">
          <cell r="C174">
            <v>3</v>
          </cell>
          <cell r="E174">
            <v>43027</v>
          </cell>
        </row>
        <row r="175">
          <cell r="C175">
            <v>2</v>
          </cell>
          <cell r="E175">
            <v>76547</v>
          </cell>
        </row>
        <row r="176">
          <cell r="C176">
            <v>4</v>
          </cell>
          <cell r="E176">
            <v>41275</v>
          </cell>
        </row>
        <row r="177">
          <cell r="C177">
            <v>2</v>
          </cell>
          <cell r="E177">
            <v>59708</v>
          </cell>
        </row>
        <row r="178">
          <cell r="C178">
            <v>1</v>
          </cell>
          <cell r="E178">
            <v>68115</v>
          </cell>
        </row>
        <row r="179">
          <cell r="C179">
            <v>3</v>
          </cell>
          <cell r="E179">
            <v>25755</v>
          </cell>
        </row>
        <row r="180">
          <cell r="C180">
            <v>4</v>
          </cell>
          <cell r="E180">
            <v>33699</v>
          </cell>
        </row>
        <row r="181">
          <cell r="C181">
            <v>1</v>
          </cell>
          <cell r="E181">
            <v>36384</v>
          </cell>
        </row>
        <row r="182">
          <cell r="C182">
            <v>4</v>
          </cell>
          <cell r="E182">
            <v>25816</v>
          </cell>
        </row>
        <row r="183">
          <cell r="C183">
            <v>1</v>
          </cell>
          <cell r="E183">
            <v>30415</v>
          </cell>
        </row>
        <row r="184">
          <cell r="C184">
            <v>1</v>
          </cell>
          <cell r="E184">
            <v>34150</v>
          </cell>
        </row>
        <row r="185">
          <cell r="C185">
            <v>4</v>
          </cell>
          <cell r="E185">
            <v>31484</v>
          </cell>
        </row>
        <row r="186">
          <cell r="C186">
            <v>2</v>
          </cell>
          <cell r="E186">
            <v>68108</v>
          </cell>
        </row>
        <row r="187">
          <cell r="C187">
            <v>4</v>
          </cell>
          <cell r="E187">
            <v>26788</v>
          </cell>
        </row>
        <row r="188">
          <cell r="C188">
            <v>1</v>
          </cell>
          <cell r="E188">
            <v>68299</v>
          </cell>
        </row>
        <row r="189">
          <cell r="C189">
            <v>3</v>
          </cell>
          <cell r="E189">
            <v>36015</v>
          </cell>
        </row>
        <row r="190">
          <cell r="C190">
            <v>1</v>
          </cell>
          <cell r="E190">
            <v>46561</v>
          </cell>
        </row>
        <row r="191">
          <cell r="C191">
            <v>4</v>
          </cell>
          <cell r="E191">
            <v>52434</v>
          </cell>
        </row>
        <row r="192">
          <cell r="C192">
            <v>4</v>
          </cell>
          <cell r="E192">
            <v>37650</v>
          </cell>
        </row>
        <row r="193">
          <cell r="C193">
            <v>3</v>
          </cell>
          <cell r="E193">
            <v>34308</v>
          </cell>
        </row>
        <row r="194">
          <cell r="C194">
            <v>1</v>
          </cell>
          <cell r="E194">
            <v>53576</v>
          </cell>
        </row>
        <row r="195">
          <cell r="C195">
            <v>1</v>
          </cell>
          <cell r="E195">
            <v>46249</v>
          </cell>
        </row>
        <row r="196">
          <cell r="C196">
            <v>4</v>
          </cell>
          <cell r="E196">
            <v>33940</v>
          </cell>
        </row>
        <row r="197">
          <cell r="C197">
            <v>4</v>
          </cell>
          <cell r="E197">
            <v>37924</v>
          </cell>
        </row>
        <row r="198">
          <cell r="C198">
            <v>4</v>
          </cell>
          <cell r="E198">
            <v>26167</v>
          </cell>
        </row>
        <row r="199">
          <cell r="C199">
            <v>4</v>
          </cell>
          <cell r="E199">
            <v>33456</v>
          </cell>
        </row>
        <row r="200">
          <cell r="C200">
            <v>4</v>
          </cell>
          <cell r="E200">
            <v>20182</v>
          </cell>
        </row>
        <row r="201">
          <cell r="C201">
            <v>2</v>
          </cell>
          <cell r="E201">
            <v>65699</v>
          </cell>
        </row>
        <row r="202">
          <cell r="C202">
            <v>2</v>
          </cell>
          <cell r="E202">
            <v>59015</v>
          </cell>
        </row>
        <row r="203">
          <cell r="C203">
            <v>2</v>
          </cell>
          <cell r="E203">
            <v>81366</v>
          </cell>
        </row>
        <row r="204">
          <cell r="C204">
            <v>4</v>
          </cell>
          <cell r="E204">
            <v>31198</v>
          </cell>
        </row>
        <row r="205">
          <cell r="C205">
            <v>2</v>
          </cell>
          <cell r="E205">
            <v>40383</v>
          </cell>
        </row>
        <row r="206">
          <cell r="C206">
            <v>3</v>
          </cell>
          <cell r="E206">
            <v>24578</v>
          </cell>
        </row>
        <row r="207">
          <cell r="C207">
            <v>4</v>
          </cell>
          <cell r="E207">
            <v>30002</v>
          </cell>
        </row>
        <row r="208">
          <cell r="C208">
            <v>4</v>
          </cell>
          <cell r="E208">
            <v>42058</v>
          </cell>
        </row>
        <row r="209">
          <cell r="C209">
            <v>3</v>
          </cell>
          <cell r="E209">
            <v>25835</v>
          </cell>
        </row>
        <row r="210">
          <cell r="C210">
            <v>4</v>
          </cell>
          <cell r="E210">
            <v>18276</v>
          </cell>
        </row>
        <row r="211">
          <cell r="C211">
            <v>4</v>
          </cell>
          <cell r="E211">
            <v>22380</v>
          </cell>
        </row>
        <row r="212">
          <cell r="C212">
            <v>1</v>
          </cell>
          <cell r="E212">
            <v>48893</v>
          </cell>
        </row>
        <row r="213">
          <cell r="C213">
            <v>1</v>
          </cell>
          <cell r="E213">
            <v>60953</v>
          </cell>
        </row>
        <row r="214">
          <cell r="C214">
            <v>3</v>
          </cell>
          <cell r="E214">
            <v>29322</v>
          </cell>
        </row>
        <row r="215">
          <cell r="C215">
            <v>1</v>
          </cell>
          <cell r="E215">
            <v>36170</v>
          </cell>
        </row>
        <row r="216">
          <cell r="C216">
            <v>2</v>
          </cell>
          <cell r="E216">
            <v>70692</v>
          </cell>
        </row>
        <row r="217">
          <cell r="C217">
            <v>1</v>
          </cell>
          <cell r="E217">
            <v>36742</v>
          </cell>
        </row>
        <row r="218">
          <cell r="C218">
            <v>3</v>
          </cell>
          <cell r="E218">
            <v>39255</v>
          </cell>
        </row>
        <row r="219">
          <cell r="C219">
            <v>1</v>
          </cell>
          <cell r="E219">
            <v>43737</v>
          </cell>
        </row>
        <row r="220">
          <cell r="C220">
            <v>2</v>
          </cell>
          <cell r="E220">
            <v>41401</v>
          </cell>
        </row>
        <row r="221">
          <cell r="C221">
            <v>4</v>
          </cell>
          <cell r="E221">
            <v>23779</v>
          </cell>
        </row>
        <row r="222">
          <cell r="C222">
            <v>2</v>
          </cell>
          <cell r="E222">
            <v>53165</v>
          </cell>
        </row>
        <row r="223">
          <cell r="C223">
            <v>3</v>
          </cell>
          <cell r="E223">
            <v>34756</v>
          </cell>
        </row>
        <row r="224">
          <cell r="C224">
            <v>3</v>
          </cell>
          <cell r="E224">
            <v>49479</v>
          </cell>
        </row>
        <row r="225">
          <cell r="C225">
            <v>2</v>
          </cell>
          <cell r="E225">
            <v>72949</v>
          </cell>
        </row>
        <row r="226">
          <cell r="C226">
            <v>4</v>
          </cell>
          <cell r="E226">
            <v>39987</v>
          </cell>
        </row>
        <row r="227">
          <cell r="C227">
            <v>1</v>
          </cell>
          <cell r="E227">
            <v>34204</v>
          </cell>
        </row>
        <row r="228">
          <cell r="C228">
            <v>4</v>
          </cell>
          <cell r="E228">
            <v>38975</v>
          </cell>
        </row>
        <row r="229">
          <cell r="C229">
            <v>1</v>
          </cell>
          <cell r="E229">
            <v>39991</v>
          </cell>
        </row>
        <row r="230">
          <cell r="C230">
            <v>4</v>
          </cell>
          <cell r="E230">
            <v>18706</v>
          </cell>
        </row>
        <row r="231">
          <cell r="C231">
            <v>3</v>
          </cell>
          <cell r="E231">
            <v>52965</v>
          </cell>
        </row>
        <row r="232">
          <cell r="C232">
            <v>2</v>
          </cell>
          <cell r="E232">
            <v>65318</v>
          </cell>
        </row>
        <row r="233">
          <cell r="C233">
            <v>1</v>
          </cell>
          <cell r="E233">
            <v>32630</v>
          </cell>
        </row>
        <row r="234">
          <cell r="C234">
            <v>1</v>
          </cell>
          <cell r="E234">
            <v>56645</v>
          </cell>
        </row>
        <row r="235">
          <cell r="C235">
            <v>1</v>
          </cell>
          <cell r="E235">
            <v>40270</v>
          </cell>
        </row>
        <row r="236">
          <cell r="C236">
            <v>4</v>
          </cell>
          <cell r="E236">
            <v>33538</v>
          </cell>
        </row>
        <row r="237">
          <cell r="C237">
            <v>4</v>
          </cell>
          <cell r="E237">
            <v>37599</v>
          </cell>
        </row>
        <row r="238">
          <cell r="C238">
            <v>1</v>
          </cell>
          <cell r="E238">
            <v>59579</v>
          </cell>
        </row>
        <row r="239">
          <cell r="C239">
            <v>3</v>
          </cell>
          <cell r="E239">
            <v>32271</v>
          </cell>
        </row>
        <row r="240">
          <cell r="C240">
            <v>1</v>
          </cell>
          <cell r="E240">
            <v>41427</v>
          </cell>
        </row>
        <row r="241">
          <cell r="C241">
            <v>3</v>
          </cell>
          <cell r="E241">
            <v>37235</v>
          </cell>
        </row>
        <row r="242">
          <cell r="C242">
            <v>3</v>
          </cell>
          <cell r="E242">
            <v>31519</v>
          </cell>
        </row>
        <row r="243">
          <cell r="C243">
            <v>2</v>
          </cell>
          <cell r="E243">
            <v>73980</v>
          </cell>
        </row>
        <row r="244">
          <cell r="C244">
            <v>4</v>
          </cell>
          <cell r="E244">
            <v>20514</v>
          </cell>
        </row>
        <row r="245">
          <cell r="C245">
            <v>2</v>
          </cell>
          <cell r="E245">
            <v>81612</v>
          </cell>
        </row>
        <row r="246">
          <cell r="C246">
            <v>1</v>
          </cell>
          <cell r="E246">
            <v>65717</v>
          </cell>
        </row>
        <row r="247">
          <cell r="C247">
            <v>1</v>
          </cell>
          <cell r="E247">
            <v>50155</v>
          </cell>
        </row>
        <row r="248">
          <cell r="C248">
            <v>4</v>
          </cell>
          <cell r="E248">
            <v>35502</v>
          </cell>
        </row>
        <row r="249">
          <cell r="C249">
            <v>3</v>
          </cell>
          <cell r="E249">
            <v>40874</v>
          </cell>
        </row>
        <row r="250">
          <cell r="C250">
            <v>4</v>
          </cell>
          <cell r="E250">
            <v>38425</v>
          </cell>
        </row>
        <row r="251">
          <cell r="C251">
            <v>3</v>
          </cell>
          <cell r="E251">
            <v>30045</v>
          </cell>
        </row>
        <row r="252">
          <cell r="C252">
            <v>1</v>
          </cell>
          <cell r="E252">
            <v>31644</v>
          </cell>
        </row>
        <row r="253">
          <cell r="C253">
            <v>4</v>
          </cell>
          <cell r="E253">
            <v>34052</v>
          </cell>
        </row>
        <row r="254">
          <cell r="C254">
            <v>1</v>
          </cell>
          <cell r="E254">
            <v>47336</v>
          </cell>
        </row>
        <row r="255">
          <cell r="C255">
            <v>2</v>
          </cell>
          <cell r="E255">
            <v>38007</v>
          </cell>
        </row>
        <row r="256">
          <cell r="C256">
            <v>4</v>
          </cell>
          <cell r="E256">
            <v>21402</v>
          </cell>
        </row>
        <row r="257">
          <cell r="C257">
            <v>4</v>
          </cell>
          <cell r="E257">
            <v>39353</v>
          </cell>
        </row>
        <row r="258">
          <cell r="C258">
            <v>2</v>
          </cell>
          <cell r="E258">
            <v>64179</v>
          </cell>
        </row>
        <row r="259">
          <cell r="C259">
            <v>2</v>
          </cell>
          <cell r="E259">
            <v>67184</v>
          </cell>
        </row>
        <row r="260">
          <cell r="C260">
            <v>4</v>
          </cell>
          <cell r="E260">
            <v>43163</v>
          </cell>
        </row>
        <row r="261">
          <cell r="C261">
            <v>2</v>
          </cell>
          <cell r="E261">
            <v>51372</v>
          </cell>
        </row>
        <row r="262">
          <cell r="C262">
            <v>4</v>
          </cell>
          <cell r="E262">
            <v>23763</v>
          </cell>
        </row>
        <row r="263">
          <cell r="C263">
            <v>4</v>
          </cell>
          <cell r="E263">
            <v>20987</v>
          </cell>
        </row>
        <row r="264">
          <cell r="C264">
            <v>3</v>
          </cell>
          <cell r="E264">
            <v>49819</v>
          </cell>
        </row>
        <row r="265">
          <cell r="C265">
            <v>1</v>
          </cell>
          <cell r="E265">
            <v>58303</v>
          </cell>
        </row>
        <row r="266">
          <cell r="C266">
            <v>2</v>
          </cell>
          <cell r="E266">
            <v>71130</v>
          </cell>
        </row>
        <row r="267">
          <cell r="C267">
            <v>3</v>
          </cell>
          <cell r="E267">
            <v>37375</v>
          </cell>
        </row>
        <row r="268">
          <cell r="C268">
            <v>4</v>
          </cell>
          <cell r="E268">
            <v>21701</v>
          </cell>
        </row>
        <row r="269">
          <cell r="C269">
            <v>4</v>
          </cell>
          <cell r="E269">
            <v>27700</v>
          </cell>
        </row>
        <row r="270">
          <cell r="C270">
            <v>1</v>
          </cell>
          <cell r="E270">
            <v>32420</v>
          </cell>
        </row>
        <row r="271">
          <cell r="C271">
            <v>2</v>
          </cell>
          <cell r="E271">
            <v>65740</v>
          </cell>
        </row>
        <row r="272">
          <cell r="C272">
            <v>4</v>
          </cell>
          <cell r="E272">
            <v>37552</v>
          </cell>
        </row>
        <row r="273">
          <cell r="C273">
            <v>2</v>
          </cell>
          <cell r="E273">
            <v>58182</v>
          </cell>
        </row>
        <row r="274">
          <cell r="C274">
            <v>4</v>
          </cell>
          <cell r="E274">
            <v>34662</v>
          </cell>
        </row>
        <row r="275">
          <cell r="C275">
            <v>4</v>
          </cell>
          <cell r="E275">
            <v>38634</v>
          </cell>
        </row>
        <row r="276">
          <cell r="C276">
            <v>3</v>
          </cell>
          <cell r="E276">
            <v>27085</v>
          </cell>
        </row>
        <row r="277">
          <cell r="C277">
            <v>2</v>
          </cell>
          <cell r="E277">
            <v>60590</v>
          </cell>
        </row>
        <row r="278">
          <cell r="C278">
            <v>2</v>
          </cell>
          <cell r="E278">
            <v>98881</v>
          </cell>
        </row>
        <row r="279">
          <cell r="C279">
            <v>1</v>
          </cell>
          <cell r="E279">
            <v>46473</v>
          </cell>
        </row>
        <row r="280">
          <cell r="C280">
            <v>3</v>
          </cell>
          <cell r="E280">
            <v>54374</v>
          </cell>
        </row>
        <row r="281">
          <cell r="C281">
            <v>1</v>
          </cell>
          <cell r="E281">
            <v>64630</v>
          </cell>
        </row>
        <row r="282">
          <cell r="C282">
            <v>3</v>
          </cell>
          <cell r="E282">
            <v>39320</v>
          </cell>
        </row>
        <row r="283">
          <cell r="C283">
            <v>3</v>
          </cell>
          <cell r="E283">
            <v>31461</v>
          </cell>
        </row>
        <row r="284">
          <cell r="C284">
            <v>3</v>
          </cell>
          <cell r="E284">
            <v>38389</v>
          </cell>
        </row>
        <row r="285">
          <cell r="C285">
            <v>1</v>
          </cell>
          <cell r="E285">
            <v>43179</v>
          </cell>
        </row>
        <row r="286">
          <cell r="C286">
            <v>4</v>
          </cell>
          <cell r="E286">
            <v>31721</v>
          </cell>
        </row>
        <row r="287">
          <cell r="C287">
            <v>3</v>
          </cell>
          <cell r="E287">
            <v>28835</v>
          </cell>
        </row>
        <row r="288">
          <cell r="C288">
            <v>1</v>
          </cell>
          <cell r="E288">
            <v>65852</v>
          </cell>
        </row>
        <row r="289">
          <cell r="C289">
            <v>3</v>
          </cell>
          <cell r="E289">
            <v>49156</v>
          </cell>
        </row>
        <row r="290">
          <cell r="C290">
            <v>2</v>
          </cell>
          <cell r="E290">
            <v>57772</v>
          </cell>
        </row>
        <row r="291">
          <cell r="C291">
            <v>3</v>
          </cell>
          <cell r="E291">
            <v>45455</v>
          </cell>
        </row>
        <row r="292">
          <cell r="C292">
            <v>3</v>
          </cell>
          <cell r="E292">
            <v>46890</v>
          </cell>
        </row>
        <row r="293">
          <cell r="C293">
            <v>3</v>
          </cell>
          <cell r="E293">
            <v>48330</v>
          </cell>
        </row>
        <row r="294">
          <cell r="C294">
            <v>3</v>
          </cell>
          <cell r="E294">
            <v>50724</v>
          </cell>
        </row>
        <row r="295">
          <cell r="C295">
            <v>2</v>
          </cell>
          <cell r="E295">
            <v>48586</v>
          </cell>
        </row>
        <row r="296">
          <cell r="C296">
            <v>3</v>
          </cell>
          <cell r="E296">
            <v>29289</v>
          </cell>
        </row>
        <row r="297">
          <cell r="C297">
            <v>1</v>
          </cell>
          <cell r="E297">
            <v>36838</v>
          </cell>
        </row>
        <row r="298">
          <cell r="C298">
            <v>1</v>
          </cell>
          <cell r="E298">
            <v>39080</v>
          </cell>
        </row>
        <row r="299">
          <cell r="C299">
            <v>4</v>
          </cell>
          <cell r="E299">
            <v>21382</v>
          </cell>
        </row>
        <row r="300">
          <cell r="C300">
            <v>1</v>
          </cell>
          <cell r="E300">
            <v>42390</v>
          </cell>
        </row>
        <row r="301">
          <cell r="C301">
            <v>2</v>
          </cell>
          <cell r="E301">
            <v>48120</v>
          </cell>
        </row>
        <row r="302">
          <cell r="C302">
            <v>4</v>
          </cell>
          <cell r="E302">
            <v>35343</v>
          </cell>
        </row>
        <row r="303">
          <cell r="C303">
            <v>2</v>
          </cell>
          <cell r="E303">
            <v>75049</v>
          </cell>
        </row>
        <row r="304">
          <cell r="C304">
            <v>3</v>
          </cell>
          <cell r="E304">
            <v>32316</v>
          </cell>
        </row>
        <row r="305">
          <cell r="C305">
            <v>3</v>
          </cell>
          <cell r="E305">
            <v>46289</v>
          </cell>
        </row>
        <row r="306">
          <cell r="C306">
            <v>4</v>
          </cell>
          <cell r="E306">
            <v>35883</v>
          </cell>
        </row>
        <row r="307">
          <cell r="C307">
            <v>3</v>
          </cell>
          <cell r="E307">
            <v>37904</v>
          </cell>
        </row>
        <row r="308">
          <cell r="C308">
            <v>3</v>
          </cell>
          <cell r="E308">
            <v>54901</v>
          </cell>
        </row>
        <row r="309">
          <cell r="C309">
            <v>3</v>
          </cell>
          <cell r="E309">
            <v>32649</v>
          </cell>
        </row>
        <row r="310">
          <cell r="C310">
            <v>4</v>
          </cell>
          <cell r="E310">
            <v>16971</v>
          </cell>
        </row>
        <row r="311">
          <cell r="C311">
            <v>4</v>
          </cell>
          <cell r="E311">
            <v>34431</v>
          </cell>
        </row>
        <row r="312">
          <cell r="C312">
            <v>4</v>
          </cell>
          <cell r="E312">
            <v>30539</v>
          </cell>
        </row>
        <row r="313">
          <cell r="C313">
            <v>4</v>
          </cell>
          <cell r="E313">
            <v>32697</v>
          </cell>
        </row>
        <row r="314">
          <cell r="C314">
            <v>2</v>
          </cell>
          <cell r="E314">
            <v>84886</v>
          </cell>
        </row>
        <row r="315">
          <cell r="C315">
            <v>1</v>
          </cell>
          <cell r="E315">
            <v>29386</v>
          </cell>
        </row>
        <row r="316">
          <cell r="C316">
            <v>4</v>
          </cell>
          <cell r="E316">
            <v>24109</v>
          </cell>
        </row>
        <row r="317">
          <cell r="C317">
            <v>1</v>
          </cell>
          <cell r="E317">
            <v>36493</v>
          </cell>
        </row>
        <row r="318">
          <cell r="C318">
            <v>1</v>
          </cell>
          <cell r="E318">
            <v>55506</v>
          </cell>
        </row>
        <row r="319">
          <cell r="C319">
            <v>3</v>
          </cell>
          <cell r="E319">
            <v>39627</v>
          </cell>
        </row>
        <row r="320">
          <cell r="C320">
            <v>4</v>
          </cell>
          <cell r="E320">
            <v>28910</v>
          </cell>
        </row>
        <row r="321">
          <cell r="C321">
            <v>3</v>
          </cell>
          <cell r="E321">
            <v>24493</v>
          </cell>
        </row>
        <row r="322">
          <cell r="C322">
            <v>1</v>
          </cell>
          <cell r="E322">
            <v>41965</v>
          </cell>
        </row>
        <row r="323">
          <cell r="C323">
            <v>1</v>
          </cell>
          <cell r="E323">
            <v>69615</v>
          </cell>
        </row>
        <row r="324">
          <cell r="C324">
            <v>2</v>
          </cell>
          <cell r="E324">
            <v>41069</v>
          </cell>
        </row>
        <row r="325">
          <cell r="C325">
            <v>4</v>
          </cell>
          <cell r="E325">
            <v>22091</v>
          </cell>
        </row>
        <row r="326">
          <cell r="C326">
            <v>1</v>
          </cell>
          <cell r="E326">
            <v>40813</v>
          </cell>
        </row>
        <row r="327">
          <cell r="C327">
            <v>3</v>
          </cell>
          <cell r="E327">
            <v>40742</v>
          </cell>
        </row>
        <row r="328">
          <cell r="C328">
            <v>3</v>
          </cell>
          <cell r="E328">
            <v>21699</v>
          </cell>
        </row>
        <row r="329">
          <cell r="C329">
            <v>3</v>
          </cell>
          <cell r="E329">
            <v>24430</v>
          </cell>
        </row>
        <row r="330">
          <cell r="C330">
            <v>3</v>
          </cell>
          <cell r="E330">
            <v>49744</v>
          </cell>
        </row>
        <row r="331">
          <cell r="C331">
            <v>4</v>
          </cell>
          <cell r="E331">
            <v>19316</v>
          </cell>
        </row>
        <row r="332">
          <cell r="C332">
            <v>1</v>
          </cell>
          <cell r="E332">
            <v>52862</v>
          </cell>
        </row>
        <row r="333">
          <cell r="C333">
            <v>2</v>
          </cell>
          <cell r="E333">
            <v>83859</v>
          </cell>
        </row>
        <row r="334">
          <cell r="C334">
            <v>2</v>
          </cell>
          <cell r="E334">
            <v>46023</v>
          </cell>
        </row>
        <row r="335">
          <cell r="C335">
            <v>4</v>
          </cell>
          <cell r="E335">
            <v>26351</v>
          </cell>
        </row>
        <row r="336">
          <cell r="C336">
            <v>1</v>
          </cell>
          <cell r="E336">
            <v>50383</v>
          </cell>
        </row>
        <row r="337">
          <cell r="C337">
            <v>1</v>
          </cell>
          <cell r="E337">
            <v>36630</v>
          </cell>
        </row>
        <row r="338">
          <cell r="C338">
            <v>1</v>
          </cell>
          <cell r="E338">
            <v>39773</v>
          </cell>
        </row>
        <row r="339">
          <cell r="C339">
            <v>3</v>
          </cell>
          <cell r="E339">
            <v>38891</v>
          </cell>
        </row>
        <row r="340">
          <cell r="C340">
            <v>3</v>
          </cell>
          <cell r="E340">
            <v>42323</v>
          </cell>
        </row>
        <row r="341">
          <cell r="C341">
            <v>2</v>
          </cell>
          <cell r="E341">
            <v>43891</v>
          </cell>
        </row>
        <row r="342">
          <cell r="C342">
            <v>2</v>
          </cell>
          <cell r="E342">
            <v>71659</v>
          </cell>
        </row>
        <row r="343">
          <cell r="C343">
            <v>3</v>
          </cell>
          <cell r="E343">
            <v>35241</v>
          </cell>
        </row>
        <row r="344">
          <cell r="C344">
            <v>4</v>
          </cell>
          <cell r="E344">
            <v>17881</v>
          </cell>
        </row>
        <row r="345">
          <cell r="C345">
            <v>4</v>
          </cell>
          <cell r="E345">
            <v>35310</v>
          </cell>
        </row>
        <row r="346">
          <cell r="C346">
            <v>4</v>
          </cell>
          <cell r="E346">
            <v>25167</v>
          </cell>
        </row>
        <row r="347">
          <cell r="C347">
            <v>4</v>
          </cell>
          <cell r="E347">
            <v>24859</v>
          </cell>
        </row>
        <row r="348">
          <cell r="C348">
            <v>1</v>
          </cell>
          <cell r="E348">
            <v>38993</v>
          </cell>
        </row>
        <row r="349">
          <cell r="C349">
            <v>3</v>
          </cell>
          <cell r="E349">
            <v>30384</v>
          </cell>
        </row>
        <row r="350">
          <cell r="C350">
            <v>2</v>
          </cell>
          <cell r="E350">
            <v>56967</v>
          </cell>
        </row>
        <row r="351">
          <cell r="C351">
            <v>4</v>
          </cell>
          <cell r="E351">
            <v>53283</v>
          </cell>
        </row>
        <row r="352">
          <cell r="C352">
            <v>1</v>
          </cell>
          <cell r="E352">
            <v>44436</v>
          </cell>
        </row>
        <row r="353">
          <cell r="C353">
            <v>4</v>
          </cell>
          <cell r="E353">
            <v>30527</v>
          </cell>
        </row>
        <row r="354">
          <cell r="C354">
            <v>2</v>
          </cell>
          <cell r="E354">
            <v>95583</v>
          </cell>
        </row>
        <row r="355">
          <cell r="C355">
            <v>3</v>
          </cell>
          <cell r="E355">
            <v>24064</v>
          </cell>
        </row>
        <row r="356">
          <cell r="C356">
            <v>4</v>
          </cell>
          <cell r="E356">
            <v>28950</v>
          </cell>
        </row>
        <row r="357">
          <cell r="C357">
            <v>3</v>
          </cell>
          <cell r="E357">
            <v>33176</v>
          </cell>
        </row>
        <row r="358">
          <cell r="C358">
            <v>2</v>
          </cell>
          <cell r="E358">
            <v>37297</v>
          </cell>
        </row>
        <row r="359">
          <cell r="C359">
            <v>1</v>
          </cell>
          <cell r="E359">
            <v>33653</v>
          </cell>
        </row>
        <row r="360">
          <cell r="C360">
            <v>3</v>
          </cell>
          <cell r="E360">
            <v>33723</v>
          </cell>
        </row>
        <row r="361">
          <cell r="C361">
            <v>1</v>
          </cell>
          <cell r="E361">
            <v>45572</v>
          </cell>
        </row>
        <row r="362">
          <cell r="C362">
            <v>1</v>
          </cell>
          <cell r="E362">
            <v>46672</v>
          </cell>
        </row>
        <row r="363">
          <cell r="C363">
            <v>2</v>
          </cell>
          <cell r="E363">
            <v>37093</v>
          </cell>
        </row>
        <row r="364">
          <cell r="C364">
            <v>3</v>
          </cell>
          <cell r="E364">
            <v>36588</v>
          </cell>
        </row>
        <row r="365">
          <cell r="C365">
            <v>2</v>
          </cell>
          <cell r="E365">
            <v>43934</v>
          </cell>
        </row>
        <row r="366">
          <cell r="C366">
            <v>4</v>
          </cell>
          <cell r="E366">
            <v>28068</v>
          </cell>
        </row>
        <row r="367">
          <cell r="C367">
            <v>2</v>
          </cell>
          <cell r="E367">
            <v>75737</v>
          </cell>
        </row>
        <row r="368">
          <cell r="C368">
            <v>1</v>
          </cell>
          <cell r="E368">
            <v>37107</v>
          </cell>
        </row>
        <row r="369">
          <cell r="C369">
            <v>2</v>
          </cell>
          <cell r="E369">
            <v>62634</v>
          </cell>
        </row>
        <row r="370">
          <cell r="C370">
            <v>2</v>
          </cell>
          <cell r="E370">
            <v>63946</v>
          </cell>
        </row>
        <row r="371">
          <cell r="C371">
            <v>3</v>
          </cell>
          <cell r="E371">
            <v>35943</v>
          </cell>
        </row>
        <row r="372">
          <cell r="C372">
            <v>4</v>
          </cell>
          <cell r="E372">
            <v>24992</v>
          </cell>
        </row>
        <row r="373">
          <cell r="C373">
            <v>2</v>
          </cell>
          <cell r="E373">
            <v>48643</v>
          </cell>
        </row>
        <row r="374">
          <cell r="C374">
            <v>3</v>
          </cell>
          <cell r="E374">
            <v>27160</v>
          </cell>
        </row>
        <row r="375">
          <cell r="C375">
            <v>2</v>
          </cell>
          <cell r="E375">
            <v>49699</v>
          </cell>
        </row>
        <row r="376">
          <cell r="C376">
            <v>2</v>
          </cell>
          <cell r="E376">
            <v>47659</v>
          </cell>
        </row>
        <row r="377">
          <cell r="C377">
            <v>3</v>
          </cell>
          <cell r="E377">
            <v>39778</v>
          </cell>
        </row>
        <row r="378">
          <cell r="C378">
            <v>1</v>
          </cell>
          <cell r="E378">
            <v>31090</v>
          </cell>
        </row>
        <row r="379">
          <cell r="C379">
            <v>3</v>
          </cell>
          <cell r="E379">
            <v>42708</v>
          </cell>
        </row>
        <row r="380">
          <cell r="C380">
            <v>3</v>
          </cell>
          <cell r="E380">
            <v>31238</v>
          </cell>
        </row>
        <row r="381">
          <cell r="C381">
            <v>2</v>
          </cell>
          <cell r="E381">
            <v>60240</v>
          </cell>
        </row>
        <row r="382">
          <cell r="C382">
            <v>1</v>
          </cell>
          <cell r="E382">
            <v>37117</v>
          </cell>
        </row>
        <row r="383">
          <cell r="C383">
            <v>2</v>
          </cell>
          <cell r="E383">
            <v>43832</v>
          </cell>
        </row>
        <row r="384">
          <cell r="C384">
            <v>3</v>
          </cell>
          <cell r="E384">
            <v>35105</v>
          </cell>
        </row>
        <row r="385">
          <cell r="C385">
            <v>2</v>
          </cell>
          <cell r="E385">
            <v>45609</v>
          </cell>
        </row>
        <row r="386">
          <cell r="C386">
            <v>1</v>
          </cell>
          <cell r="E386">
            <v>41914</v>
          </cell>
        </row>
        <row r="387">
          <cell r="C387">
            <v>1</v>
          </cell>
          <cell r="E387">
            <v>51202</v>
          </cell>
        </row>
        <row r="388">
          <cell r="C388">
            <v>4</v>
          </cell>
          <cell r="E388">
            <v>22393</v>
          </cell>
        </row>
        <row r="389">
          <cell r="C389">
            <v>1</v>
          </cell>
          <cell r="E389">
            <v>49447</v>
          </cell>
        </row>
        <row r="390">
          <cell r="C390">
            <v>2</v>
          </cell>
          <cell r="E390">
            <v>83363</v>
          </cell>
        </row>
        <row r="391">
          <cell r="C391">
            <v>4</v>
          </cell>
          <cell r="E391">
            <v>25997</v>
          </cell>
        </row>
        <row r="392">
          <cell r="C392">
            <v>4</v>
          </cell>
          <cell r="E392">
            <v>46656</v>
          </cell>
        </row>
        <row r="393">
          <cell r="C393">
            <v>2</v>
          </cell>
          <cell r="E393">
            <v>56857</v>
          </cell>
        </row>
        <row r="394">
          <cell r="C394">
            <v>1</v>
          </cell>
          <cell r="E394">
            <v>49943</v>
          </cell>
        </row>
        <row r="395">
          <cell r="C395">
            <v>1</v>
          </cell>
          <cell r="E395">
            <v>72515</v>
          </cell>
        </row>
        <row r="396">
          <cell r="C396">
            <v>1</v>
          </cell>
          <cell r="E396">
            <v>53248</v>
          </cell>
        </row>
        <row r="397">
          <cell r="C397">
            <v>2</v>
          </cell>
          <cell r="E397">
            <v>35572</v>
          </cell>
        </row>
        <row r="398">
          <cell r="C398">
            <v>3</v>
          </cell>
          <cell r="E398">
            <v>32425</v>
          </cell>
        </row>
        <row r="399">
          <cell r="C399">
            <v>3</v>
          </cell>
          <cell r="E399">
            <v>46271</v>
          </cell>
        </row>
        <row r="400">
          <cell r="C400">
            <v>1</v>
          </cell>
          <cell r="E400">
            <v>85621</v>
          </cell>
        </row>
        <row r="401">
          <cell r="C401">
            <v>1</v>
          </cell>
          <cell r="E401">
            <v>25076</v>
          </cell>
        </row>
        <row r="402">
          <cell r="C402">
            <v>4</v>
          </cell>
          <cell r="E402">
            <v>38697</v>
          </cell>
        </row>
        <row r="403">
          <cell r="C403">
            <v>4</v>
          </cell>
          <cell r="E403">
            <v>32794</v>
          </cell>
        </row>
        <row r="404">
          <cell r="C404">
            <v>4</v>
          </cell>
          <cell r="E404">
            <v>26101</v>
          </cell>
        </row>
        <row r="405">
          <cell r="C405">
            <v>4</v>
          </cell>
          <cell r="E405">
            <v>25655</v>
          </cell>
        </row>
        <row r="406">
          <cell r="C406">
            <v>3</v>
          </cell>
          <cell r="E406">
            <v>44158</v>
          </cell>
        </row>
        <row r="407">
          <cell r="C407">
            <v>3</v>
          </cell>
          <cell r="E407">
            <v>24114</v>
          </cell>
        </row>
        <row r="408">
          <cell r="C408">
            <v>4</v>
          </cell>
          <cell r="E408">
            <v>24503</v>
          </cell>
        </row>
        <row r="409">
          <cell r="C409">
            <v>2</v>
          </cell>
          <cell r="E409">
            <v>48914</v>
          </cell>
        </row>
        <row r="410">
          <cell r="C410">
            <v>4</v>
          </cell>
          <cell r="E410">
            <v>23695</v>
          </cell>
        </row>
        <row r="411">
          <cell r="C411">
            <v>4</v>
          </cell>
          <cell r="E411">
            <v>30372</v>
          </cell>
        </row>
        <row r="412">
          <cell r="C412">
            <v>3</v>
          </cell>
          <cell r="E412">
            <v>24306</v>
          </cell>
        </row>
        <row r="413">
          <cell r="C413">
            <v>1</v>
          </cell>
          <cell r="E413">
            <v>35079</v>
          </cell>
        </row>
        <row r="414">
          <cell r="C414">
            <v>1</v>
          </cell>
          <cell r="E414">
            <v>25886</v>
          </cell>
        </row>
        <row r="415">
          <cell r="C415">
            <v>1</v>
          </cell>
          <cell r="E415">
            <v>45625</v>
          </cell>
        </row>
        <row r="416">
          <cell r="C416">
            <v>3</v>
          </cell>
          <cell r="E416">
            <v>39341</v>
          </cell>
        </row>
        <row r="417">
          <cell r="C417">
            <v>4</v>
          </cell>
          <cell r="E417">
            <v>32433</v>
          </cell>
        </row>
        <row r="418">
          <cell r="C418">
            <v>1</v>
          </cell>
          <cell r="E418">
            <v>64570</v>
          </cell>
        </row>
        <row r="419">
          <cell r="C419">
            <v>2</v>
          </cell>
          <cell r="E419">
            <v>55665</v>
          </cell>
        </row>
        <row r="420">
          <cell r="C420">
            <v>4</v>
          </cell>
          <cell r="E420">
            <v>31657</v>
          </cell>
        </row>
        <row r="421">
          <cell r="C421">
            <v>2</v>
          </cell>
          <cell r="E421">
            <v>85374</v>
          </cell>
        </row>
        <row r="422">
          <cell r="C422">
            <v>2</v>
          </cell>
          <cell r="E422">
            <v>76800</v>
          </cell>
        </row>
        <row r="423">
          <cell r="C423">
            <v>3</v>
          </cell>
          <cell r="E423">
            <v>38681</v>
          </cell>
        </row>
        <row r="424">
          <cell r="C424">
            <v>4</v>
          </cell>
          <cell r="E424">
            <v>26380</v>
          </cell>
        </row>
        <row r="425">
          <cell r="C425">
            <v>1</v>
          </cell>
          <cell r="E425">
            <v>71206</v>
          </cell>
        </row>
        <row r="426">
          <cell r="C426">
            <v>2</v>
          </cell>
          <cell r="E426">
            <v>69863</v>
          </cell>
        </row>
        <row r="427">
          <cell r="C427">
            <v>3</v>
          </cell>
          <cell r="E427">
            <v>37435</v>
          </cell>
        </row>
        <row r="428">
          <cell r="C428">
            <v>2</v>
          </cell>
          <cell r="E428">
            <v>42419</v>
          </cell>
        </row>
        <row r="429">
          <cell r="C429">
            <v>3</v>
          </cell>
          <cell r="E429">
            <v>43482</v>
          </cell>
        </row>
        <row r="430">
          <cell r="C430">
            <v>1</v>
          </cell>
          <cell r="E430">
            <v>48439</v>
          </cell>
        </row>
        <row r="431">
          <cell r="C431">
            <v>2</v>
          </cell>
          <cell r="E431">
            <v>45038</v>
          </cell>
        </row>
        <row r="432">
          <cell r="C432">
            <v>4</v>
          </cell>
          <cell r="E432">
            <v>33087</v>
          </cell>
        </row>
        <row r="433">
          <cell r="C433">
            <v>2</v>
          </cell>
          <cell r="E433">
            <v>45993</v>
          </cell>
        </row>
        <row r="434">
          <cell r="C434">
            <v>3</v>
          </cell>
          <cell r="E434">
            <v>45220</v>
          </cell>
        </row>
        <row r="435">
          <cell r="C435">
            <v>3</v>
          </cell>
          <cell r="E435">
            <v>29407</v>
          </cell>
        </row>
        <row r="436">
          <cell r="C436">
            <v>3</v>
          </cell>
          <cell r="E436">
            <v>34933</v>
          </cell>
        </row>
        <row r="437">
          <cell r="C437">
            <v>2</v>
          </cell>
          <cell r="E437">
            <v>49206</v>
          </cell>
        </row>
        <row r="438">
          <cell r="C438">
            <v>3</v>
          </cell>
          <cell r="E438">
            <v>61764</v>
          </cell>
        </row>
        <row r="439">
          <cell r="C439">
            <v>2</v>
          </cell>
          <cell r="E439">
            <v>64982</v>
          </cell>
        </row>
        <row r="440">
          <cell r="C440">
            <v>3</v>
          </cell>
          <cell r="E440">
            <v>20844</v>
          </cell>
        </row>
        <row r="441">
          <cell r="C441">
            <v>1</v>
          </cell>
          <cell r="E441">
            <v>53607</v>
          </cell>
        </row>
        <row r="442">
          <cell r="C442">
            <v>3</v>
          </cell>
          <cell r="E442">
            <v>38481</v>
          </cell>
        </row>
        <row r="443">
          <cell r="C443">
            <v>2</v>
          </cell>
          <cell r="E443">
            <v>56151</v>
          </cell>
        </row>
        <row r="444">
          <cell r="C444">
            <v>4</v>
          </cell>
          <cell r="E444">
            <v>31118</v>
          </cell>
        </row>
        <row r="445">
          <cell r="C445">
            <v>2</v>
          </cell>
          <cell r="E445">
            <v>53338</v>
          </cell>
        </row>
        <row r="446">
          <cell r="C446">
            <v>3</v>
          </cell>
          <cell r="E446">
            <v>25246</v>
          </cell>
        </row>
        <row r="447">
          <cell r="C447">
            <v>2</v>
          </cell>
          <cell r="E447">
            <v>32705</v>
          </cell>
        </row>
        <row r="448">
          <cell r="C448">
            <v>2</v>
          </cell>
          <cell r="E448">
            <v>79696</v>
          </cell>
        </row>
        <row r="449">
          <cell r="C449">
            <v>4</v>
          </cell>
          <cell r="E449">
            <v>24327</v>
          </cell>
        </row>
        <row r="450">
          <cell r="C450">
            <v>1</v>
          </cell>
          <cell r="E450">
            <v>84098</v>
          </cell>
        </row>
        <row r="451">
          <cell r="C451">
            <v>4</v>
          </cell>
          <cell r="E451">
            <v>23653</v>
          </cell>
        </row>
        <row r="452">
          <cell r="C452">
            <v>2</v>
          </cell>
          <cell r="E452">
            <v>58305</v>
          </cell>
        </row>
        <row r="453">
          <cell r="C453">
            <v>1</v>
          </cell>
          <cell r="E453">
            <v>47570</v>
          </cell>
        </row>
        <row r="454">
          <cell r="C454">
            <v>4</v>
          </cell>
          <cell r="E454">
            <v>20435</v>
          </cell>
        </row>
        <row r="455">
          <cell r="C455">
            <v>2</v>
          </cell>
          <cell r="E455">
            <v>84675</v>
          </cell>
        </row>
        <row r="456">
          <cell r="C456">
            <v>1</v>
          </cell>
          <cell r="E456">
            <v>42603</v>
          </cell>
        </row>
        <row r="457">
          <cell r="C457">
            <v>1</v>
          </cell>
          <cell r="E457">
            <v>35043</v>
          </cell>
        </row>
        <row r="458">
          <cell r="C458">
            <v>3</v>
          </cell>
          <cell r="E458">
            <v>18782</v>
          </cell>
        </row>
        <row r="459">
          <cell r="C459">
            <v>1</v>
          </cell>
          <cell r="E459">
            <v>32125</v>
          </cell>
        </row>
        <row r="460">
          <cell r="C460">
            <v>2</v>
          </cell>
          <cell r="E460">
            <v>38157</v>
          </cell>
        </row>
        <row r="461">
          <cell r="C461">
            <v>3</v>
          </cell>
          <cell r="E461">
            <v>29101</v>
          </cell>
        </row>
        <row r="462">
          <cell r="C462">
            <v>1</v>
          </cell>
          <cell r="E462">
            <v>37869</v>
          </cell>
        </row>
        <row r="463">
          <cell r="C463">
            <v>3</v>
          </cell>
          <cell r="E463">
            <v>26103</v>
          </cell>
        </row>
        <row r="464">
          <cell r="C464">
            <v>1</v>
          </cell>
          <cell r="E464">
            <v>55264</v>
          </cell>
        </row>
        <row r="465">
          <cell r="C465">
            <v>3</v>
          </cell>
          <cell r="E465">
            <v>29718</v>
          </cell>
        </row>
        <row r="466">
          <cell r="C466">
            <v>3</v>
          </cell>
          <cell r="E466">
            <v>34884</v>
          </cell>
        </row>
        <row r="467">
          <cell r="C467">
            <v>3</v>
          </cell>
          <cell r="E467">
            <v>33467</v>
          </cell>
        </row>
        <row r="468">
          <cell r="C468">
            <v>3</v>
          </cell>
          <cell r="E468">
            <v>18119</v>
          </cell>
        </row>
        <row r="469">
          <cell r="C469">
            <v>2</v>
          </cell>
          <cell r="E469">
            <v>46100</v>
          </cell>
        </row>
        <row r="470">
          <cell r="C470">
            <v>1</v>
          </cell>
          <cell r="E470">
            <v>48369</v>
          </cell>
        </row>
        <row r="471">
          <cell r="C471">
            <v>2</v>
          </cell>
          <cell r="E471">
            <v>45275</v>
          </cell>
        </row>
        <row r="472">
          <cell r="C472">
            <v>3</v>
          </cell>
          <cell r="E472">
            <v>35430</v>
          </cell>
        </row>
        <row r="473">
          <cell r="C473">
            <v>4</v>
          </cell>
          <cell r="E473">
            <v>42249</v>
          </cell>
        </row>
        <row r="474">
          <cell r="C474">
            <v>1</v>
          </cell>
          <cell r="E474">
            <v>84823</v>
          </cell>
        </row>
        <row r="475">
          <cell r="C475">
            <v>2</v>
          </cell>
          <cell r="E475">
            <v>60069</v>
          </cell>
        </row>
        <row r="476">
          <cell r="C476">
            <v>4</v>
          </cell>
          <cell r="E476">
            <v>28534</v>
          </cell>
        </row>
        <row r="477">
          <cell r="C477">
            <v>4</v>
          </cell>
          <cell r="E477">
            <v>30433</v>
          </cell>
        </row>
        <row r="478">
          <cell r="C478">
            <v>1</v>
          </cell>
          <cell r="E478">
            <v>53184</v>
          </cell>
        </row>
        <row r="479">
          <cell r="C479">
            <v>3</v>
          </cell>
          <cell r="E479">
            <v>49358</v>
          </cell>
        </row>
        <row r="480">
          <cell r="C480">
            <v>3</v>
          </cell>
          <cell r="E480">
            <v>41628</v>
          </cell>
        </row>
        <row r="481">
          <cell r="C481">
            <v>3</v>
          </cell>
          <cell r="E481">
            <v>46389</v>
          </cell>
        </row>
        <row r="482">
          <cell r="C482">
            <v>1</v>
          </cell>
          <cell r="E482">
            <v>85051</v>
          </cell>
        </row>
        <row r="483">
          <cell r="C483">
            <v>3</v>
          </cell>
          <cell r="E483">
            <v>46703</v>
          </cell>
        </row>
        <row r="484">
          <cell r="C484">
            <v>4</v>
          </cell>
          <cell r="E484">
            <v>33268</v>
          </cell>
        </row>
        <row r="485">
          <cell r="C485">
            <v>2</v>
          </cell>
          <cell r="E485">
            <v>76435</v>
          </cell>
        </row>
        <row r="486">
          <cell r="C486">
            <v>4</v>
          </cell>
          <cell r="E486">
            <v>37450</v>
          </cell>
        </row>
        <row r="487">
          <cell r="C487">
            <v>3</v>
          </cell>
          <cell r="E487">
            <v>47244</v>
          </cell>
        </row>
        <row r="488">
          <cell r="C488">
            <v>3</v>
          </cell>
          <cell r="E488">
            <v>57525</v>
          </cell>
        </row>
        <row r="489">
          <cell r="C489">
            <v>4</v>
          </cell>
          <cell r="E489">
            <v>33919</v>
          </cell>
        </row>
        <row r="490">
          <cell r="C490">
            <v>1</v>
          </cell>
          <cell r="E490">
            <v>50643</v>
          </cell>
        </row>
        <row r="491">
          <cell r="C491">
            <v>3</v>
          </cell>
          <cell r="E491">
            <v>26610</v>
          </cell>
        </row>
        <row r="492">
          <cell r="C492">
            <v>2</v>
          </cell>
          <cell r="E492">
            <v>52656</v>
          </cell>
        </row>
        <row r="493">
          <cell r="C493">
            <v>3</v>
          </cell>
          <cell r="E493">
            <v>49255</v>
          </cell>
        </row>
        <row r="494">
          <cell r="C494">
            <v>4</v>
          </cell>
          <cell r="E494">
            <v>31142</v>
          </cell>
        </row>
        <row r="495">
          <cell r="C495">
            <v>1</v>
          </cell>
          <cell r="E495">
            <v>39189</v>
          </cell>
        </row>
        <row r="496">
          <cell r="C496">
            <v>4</v>
          </cell>
          <cell r="E496">
            <v>46379</v>
          </cell>
        </row>
        <row r="497">
          <cell r="C497">
            <v>3</v>
          </cell>
          <cell r="E497">
            <v>42313</v>
          </cell>
        </row>
        <row r="498">
          <cell r="C498">
            <v>1</v>
          </cell>
          <cell r="E498">
            <v>46828</v>
          </cell>
        </row>
        <row r="499">
          <cell r="C499">
            <v>1</v>
          </cell>
          <cell r="E499">
            <v>42758</v>
          </cell>
        </row>
        <row r="500">
          <cell r="C500">
            <v>2</v>
          </cell>
          <cell r="E500">
            <v>66397</v>
          </cell>
        </row>
        <row r="501">
          <cell r="C501">
            <v>2</v>
          </cell>
          <cell r="E501">
            <v>43599</v>
          </cell>
        </row>
        <row r="502">
          <cell r="C502">
            <v>4</v>
          </cell>
          <cell r="E502">
            <v>25713</v>
          </cell>
        </row>
        <row r="503">
          <cell r="C503">
            <v>4</v>
          </cell>
          <cell r="E503">
            <v>39187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3457"/>
  <sheetViews>
    <sheetView zoomScalePageLayoutView="0" workbookViewId="0" topLeftCell="A1">
      <selection activeCell="A1" sqref="A1"/>
    </sheetView>
  </sheetViews>
  <sheetFormatPr defaultColWidth="9.140625" defaultRowHeight="15"/>
  <cols>
    <col min="1" max="1" width="13.7109375" style="13" customWidth="1"/>
    <col min="2" max="2" width="13.28125" style="13" customWidth="1"/>
    <col min="3" max="3" width="10.421875" style="13" customWidth="1"/>
    <col min="4" max="9" width="9.140625" style="8" customWidth="1"/>
    <col min="10" max="10" width="19.28125" style="8" customWidth="1"/>
    <col min="11" max="11" width="16.421875" style="8" customWidth="1"/>
    <col min="12" max="12" width="15.421875" style="8" customWidth="1"/>
    <col min="13" max="13" width="15.00390625" style="8" customWidth="1"/>
    <col min="14" max="16384" width="9.140625" style="8" customWidth="1"/>
  </cols>
  <sheetData>
    <row r="1" ht="15">
      <c r="A1" s="12" t="s">
        <v>13</v>
      </c>
    </row>
    <row r="2" spans="1:10" ht="15.75" thickBot="1">
      <c r="A2" s="12"/>
      <c r="J2" s="69" t="s">
        <v>129</v>
      </c>
    </row>
    <row r="3" spans="1:14" ht="15.75" thickTop="1">
      <c r="A3" s="14" t="s">
        <v>14</v>
      </c>
      <c r="B3" s="15" t="s">
        <v>15</v>
      </c>
      <c r="C3" s="16" t="s">
        <v>16</v>
      </c>
      <c r="E3" s="8" t="s">
        <v>20</v>
      </c>
      <c r="I3" s="33"/>
      <c r="J3" s="122" t="s">
        <v>130</v>
      </c>
      <c r="K3" s="116"/>
      <c r="L3" s="116"/>
      <c r="M3" s="116"/>
      <c r="N3" s="126"/>
    </row>
    <row r="4" spans="1:14" ht="15">
      <c r="A4" s="17">
        <v>1</v>
      </c>
      <c r="B4" s="18">
        <v>3</v>
      </c>
      <c r="C4" s="19" t="s">
        <v>17</v>
      </c>
      <c r="F4" s="8" t="s">
        <v>21</v>
      </c>
      <c r="J4" s="123" t="s">
        <v>121</v>
      </c>
      <c r="K4" s="118"/>
      <c r="L4" s="118"/>
      <c r="M4" s="118"/>
      <c r="N4" s="127"/>
    </row>
    <row r="5" spans="1:14" ht="15">
      <c r="A5" s="20">
        <v>2</v>
      </c>
      <c r="B5" s="21">
        <v>1</v>
      </c>
      <c r="C5" s="22" t="s">
        <v>18</v>
      </c>
      <c r="F5" s="8" t="s">
        <v>22</v>
      </c>
      <c r="J5" s="123" t="s">
        <v>122</v>
      </c>
      <c r="K5" s="118"/>
      <c r="L5" s="118"/>
      <c r="M5" s="118"/>
      <c r="N5" s="127"/>
    </row>
    <row r="6" spans="1:14" ht="15">
      <c r="A6" s="20">
        <v>3</v>
      </c>
      <c r="B6" s="21">
        <v>2</v>
      </c>
      <c r="C6" s="22" t="s">
        <v>17</v>
      </c>
      <c r="F6" s="8" t="s">
        <v>23</v>
      </c>
      <c r="J6" s="123" t="s">
        <v>57</v>
      </c>
      <c r="K6" s="118"/>
      <c r="L6" s="119"/>
      <c r="M6" s="118"/>
      <c r="N6" s="128"/>
    </row>
    <row r="7" spans="1:14" ht="15">
      <c r="A7" s="20">
        <v>4</v>
      </c>
      <c r="B7" s="21">
        <v>3</v>
      </c>
      <c r="C7" s="22" t="s">
        <v>17</v>
      </c>
      <c r="J7" s="123" t="s">
        <v>123</v>
      </c>
      <c r="K7" s="118"/>
      <c r="L7" s="118"/>
      <c r="M7" s="118"/>
      <c r="N7" s="127"/>
    </row>
    <row r="8" spans="1:14" ht="15">
      <c r="A8" s="20">
        <v>5</v>
      </c>
      <c r="B8" s="21">
        <v>2</v>
      </c>
      <c r="C8" s="22" t="s">
        <v>17</v>
      </c>
      <c r="J8" s="123" t="s">
        <v>39</v>
      </c>
      <c r="K8" s="118"/>
      <c r="L8" s="118"/>
      <c r="M8" s="118"/>
      <c r="N8" s="127"/>
    </row>
    <row r="9" spans="1:14" ht="15.75" thickBot="1">
      <c r="A9" s="20">
        <v>6</v>
      </c>
      <c r="B9" s="21">
        <v>2</v>
      </c>
      <c r="C9" s="22" t="s">
        <v>19</v>
      </c>
      <c r="J9" s="124" t="s">
        <v>40</v>
      </c>
      <c r="K9" s="120"/>
      <c r="L9" s="120"/>
      <c r="M9" s="120"/>
      <c r="N9" s="129"/>
    </row>
    <row r="10" spans="1:3" ht="15">
      <c r="A10" s="20">
        <v>7</v>
      </c>
      <c r="B10" s="21">
        <v>2</v>
      </c>
      <c r="C10" s="22" t="s">
        <v>18</v>
      </c>
    </row>
    <row r="11" spans="1:3" ht="15.75" thickBot="1">
      <c r="A11" s="20">
        <v>8</v>
      </c>
      <c r="B11" s="21">
        <v>2</v>
      </c>
      <c r="C11" s="22" t="s">
        <v>18</v>
      </c>
    </row>
    <row r="12" spans="1:14" ht="15">
      <c r="A12" s="20">
        <v>9</v>
      </c>
      <c r="B12" s="21">
        <v>2</v>
      </c>
      <c r="C12" s="22" t="s">
        <v>17</v>
      </c>
      <c r="J12" s="122" t="s">
        <v>124</v>
      </c>
      <c r="K12" s="116"/>
      <c r="L12" s="116"/>
      <c r="M12" s="116"/>
      <c r="N12" s="117"/>
    </row>
    <row r="13" spans="1:14" ht="18">
      <c r="A13" s="20">
        <v>10</v>
      </c>
      <c r="B13" s="21">
        <v>2</v>
      </c>
      <c r="C13" s="22" t="s">
        <v>17</v>
      </c>
      <c r="J13" s="125" t="s">
        <v>125</v>
      </c>
      <c r="K13" s="121"/>
      <c r="L13" s="118"/>
      <c r="M13" s="125" t="s">
        <v>127</v>
      </c>
      <c r="N13" s="121"/>
    </row>
    <row r="14" spans="1:14" ht="18.75" thickBot="1">
      <c r="A14" s="20">
        <v>11</v>
      </c>
      <c r="B14" s="21">
        <v>3</v>
      </c>
      <c r="C14" s="22" t="s">
        <v>17</v>
      </c>
      <c r="J14" s="125" t="s">
        <v>126</v>
      </c>
      <c r="K14" s="121"/>
      <c r="L14" s="120"/>
      <c r="M14" s="125" t="s">
        <v>128</v>
      </c>
      <c r="N14" s="121"/>
    </row>
    <row r="15" spans="1:3" ht="15">
      <c r="A15" s="20">
        <v>12</v>
      </c>
      <c r="B15" s="21">
        <v>2</v>
      </c>
      <c r="C15" s="22" t="s">
        <v>19</v>
      </c>
    </row>
    <row r="16" spans="1:3" ht="15">
      <c r="A16" s="20">
        <v>13</v>
      </c>
      <c r="B16" s="21">
        <v>2</v>
      </c>
      <c r="C16" s="22" t="s">
        <v>19</v>
      </c>
    </row>
    <row r="17" spans="1:6" ht="15">
      <c r="A17" s="20">
        <v>14</v>
      </c>
      <c r="B17" s="21">
        <v>1</v>
      </c>
      <c r="C17" s="22" t="s">
        <v>17</v>
      </c>
      <c r="F17" s="137"/>
    </row>
    <row r="18" spans="1:6" ht="15">
      <c r="A18" s="20">
        <v>15</v>
      </c>
      <c r="B18" s="21">
        <v>2</v>
      </c>
      <c r="C18" s="22" t="s">
        <v>18</v>
      </c>
      <c r="F18" s="138"/>
    </row>
    <row r="19" spans="1:10" ht="15">
      <c r="A19" s="20">
        <v>16</v>
      </c>
      <c r="B19" s="21">
        <v>3</v>
      </c>
      <c r="C19" s="22" t="s">
        <v>18</v>
      </c>
      <c r="I19" s="33"/>
      <c r="J19" s="69" t="s">
        <v>131</v>
      </c>
    </row>
    <row r="20" spans="1:10" ht="15">
      <c r="A20" s="20">
        <v>17</v>
      </c>
      <c r="B20" s="21">
        <v>2</v>
      </c>
      <c r="C20" s="22" t="s">
        <v>19</v>
      </c>
      <c r="J20" s="8" t="s">
        <v>141</v>
      </c>
    </row>
    <row r="21" spans="1:10" ht="15">
      <c r="A21" s="20">
        <v>18</v>
      </c>
      <c r="B21" s="21">
        <v>2</v>
      </c>
      <c r="C21" s="22" t="s">
        <v>18</v>
      </c>
      <c r="J21" s="8" t="s">
        <v>132</v>
      </c>
    </row>
    <row r="22" spans="1:3" ht="15">
      <c r="A22" s="20">
        <v>19</v>
      </c>
      <c r="B22" s="21">
        <v>1</v>
      </c>
      <c r="C22" s="22" t="s">
        <v>17</v>
      </c>
    </row>
    <row r="23" spans="1:20" ht="15" customHeight="1">
      <c r="A23" s="20">
        <v>20</v>
      </c>
      <c r="B23" s="21">
        <v>2</v>
      </c>
      <c r="C23" s="22" t="s">
        <v>18</v>
      </c>
      <c r="K23" s="170" t="s">
        <v>138</v>
      </c>
      <c r="L23" s="170" t="s">
        <v>139</v>
      </c>
      <c r="M23" s="170" t="s">
        <v>140</v>
      </c>
      <c r="N23" s="142"/>
      <c r="O23" s="142"/>
      <c r="P23" s="142"/>
      <c r="Q23" s="142"/>
      <c r="R23" s="142"/>
      <c r="S23" s="142"/>
      <c r="T23" s="142"/>
    </row>
    <row r="24" spans="1:20" ht="15.75" thickBot="1">
      <c r="A24" s="20">
        <v>21</v>
      </c>
      <c r="B24" s="21">
        <v>1</v>
      </c>
      <c r="C24" s="22" t="s">
        <v>17</v>
      </c>
      <c r="H24" s="146"/>
      <c r="I24" s="149"/>
      <c r="K24" s="171"/>
      <c r="L24" s="171"/>
      <c r="M24" s="171"/>
      <c r="N24" s="143"/>
      <c r="O24" s="143"/>
      <c r="P24" s="143"/>
      <c r="Q24" s="143"/>
      <c r="R24" s="143"/>
      <c r="S24" s="143"/>
      <c r="T24" s="143"/>
    </row>
    <row r="25" spans="1:20" ht="15">
      <c r="A25" s="20">
        <v>22</v>
      </c>
      <c r="B25" s="21">
        <v>1</v>
      </c>
      <c r="C25" s="22" t="s">
        <v>17</v>
      </c>
      <c r="H25" s="148"/>
      <c r="I25" s="147"/>
      <c r="J25" s="139" t="s">
        <v>133</v>
      </c>
      <c r="K25" s="150">
        <v>0.99</v>
      </c>
      <c r="L25" s="150">
        <v>0.99</v>
      </c>
      <c r="M25" s="151">
        <v>0.99</v>
      </c>
      <c r="N25" s="144"/>
      <c r="O25" s="144"/>
      <c r="P25" s="144"/>
      <c r="Q25" s="144"/>
      <c r="R25" s="144"/>
      <c r="S25" s="144"/>
      <c r="T25" s="144"/>
    </row>
    <row r="26" spans="1:20" ht="15">
      <c r="A26" s="20">
        <v>23</v>
      </c>
      <c r="B26" s="21">
        <v>3</v>
      </c>
      <c r="C26" s="22" t="s">
        <v>19</v>
      </c>
      <c r="J26" s="140" t="s">
        <v>137</v>
      </c>
      <c r="K26" s="152"/>
      <c r="L26" s="152"/>
      <c r="M26" s="153"/>
      <c r="N26" s="144"/>
      <c r="O26" s="144"/>
      <c r="P26" s="144"/>
      <c r="Q26" s="144"/>
      <c r="R26" s="144"/>
      <c r="S26" s="144"/>
      <c r="T26" s="144"/>
    </row>
    <row r="27" spans="1:20" ht="15">
      <c r="A27" s="20">
        <v>24</v>
      </c>
      <c r="B27" s="21">
        <v>2</v>
      </c>
      <c r="C27" s="22" t="s">
        <v>17</v>
      </c>
      <c r="J27" s="140" t="s">
        <v>134</v>
      </c>
      <c r="K27" s="152"/>
      <c r="L27" s="152"/>
      <c r="M27" s="153"/>
      <c r="N27" s="144"/>
      <c r="O27" s="144"/>
      <c r="P27" s="144"/>
      <c r="Q27" s="144"/>
      <c r="R27" s="144"/>
      <c r="S27" s="144"/>
      <c r="T27" s="144"/>
    </row>
    <row r="28" spans="1:20" ht="15">
      <c r="A28" s="20">
        <v>25</v>
      </c>
      <c r="B28" s="21">
        <v>2</v>
      </c>
      <c r="C28" s="22" t="s">
        <v>17</v>
      </c>
      <c r="J28" s="140"/>
      <c r="K28" s="152"/>
      <c r="L28" s="152"/>
      <c r="M28" s="153"/>
      <c r="N28" s="145"/>
      <c r="O28" s="145"/>
      <c r="P28" s="145"/>
      <c r="Q28" s="145"/>
      <c r="R28" s="145"/>
      <c r="S28" s="145"/>
      <c r="T28" s="145"/>
    </row>
    <row r="29" spans="1:20" ht="15">
      <c r="A29" s="20">
        <v>26</v>
      </c>
      <c r="B29" s="21">
        <v>3</v>
      </c>
      <c r="C29" s="22" t="s">
        <v>18</v>
      </c>
      <c r="J29" s="140" t="s">
        <v>135</v>
      </c>
      <c r="K29" s="154"/>
      <c r="L29" s="154"/>
      <c r="M29" s="155"/>
      <c r="N29" s="145"/>
      <c r="O29" s="145"/>
      <c r="P29" s="145"/>
      <c r="Q29" s="145"/>
      <c r="R29" s="145"/>
      <c r="S29" s="145"/>
      <c r="T29" s="145"/>
    </row>
    <row r="30" spans="1:20" ht="15">
      <c r="A30" s="20">
        <v>27</v>
      </c>
      <c r="B30" s="21">
        <v>1</v>
      </c>
      <c r="C30" s="22" t="s">
        <v>17</v>
      </c>
      <c r="J30" s="140" t="s">
        <v>136</v>
      </c>
      <c r="K30" s="154"/>
      <c r="L30" s="154"/>
      <c r="M30" s="155"/>
      <c r="N30" s="145"/>
      <c r="O30" s="145"/>
      <c r="P30" s="145"/>
      <c r="Q30" s="145"/>
      <c r="R30" s="145"/>
      <c r="S30" s="145"/>
      <c r="T30" s="145"/>
    </row>
    <row r="31" spans="1:20" ht="15">
      <c r="A31" s="20">
        <v>28</v>
      </c>
      <c r="B31" s="21">
        <v>3</v>
      </c>
      <c r="C31" s="22" t="s">
        <v>19</v>
      </c>
      <c r="J31" s="140" t="s">
        <v>123</v>
      </c>
      <c r="K31" s="154"/>
      <c r="L31" s="154"/>
      <c r="M31" s="155"/>
      <c r="N31" s="145"/>
      <c r="O31" s="145"/>
      <c r="P31" s="145"/>
      <c r="Q31" s="145"/>
      <c r="R31" s="145"/>
      <c r="S31" s="145"/>
      <c r="T31" s="145"/>
    </row>
    <row r="32" spans="1:20" ht="15">
      <c r="A32" s="20">
        <v>29</v>
      </c>
      <c r="B32" s="21">
        <v>2</v>
      </c>
      <c r="C32" s="22" t="s">
        <v>19</v>
      </c>
      <c r="J32" s="140" t="s">
        <v>112</v>
      </c>
      <c r="K32" s="154"/>
      <c r="L32" s="154"/>
      <c r="M32" s="155"/>
      <c r="N32" s="145"/>
      <c r="O32" s="145"/>
      <c r="P32" s="145"/>
      <c r="Q32" s="145"/>
      <c r="R32" s="145"/>
      <c r="S32" s="145"/>
      <c r="T32" s="145"/>
    </row>
    <row r="33" spans="1:13" ht="15.75" thickBot="1">
      <c r="A33" s="20">
        <v>30</v>
      </c>
      <c r="B33" s="21">
        <v>3</v>
      </c>
      <c r="C33" s="22" t="s">
        <v>19</v>
      </c>
      <c r="J33" s="141" t="s">
        <v>113</v>
      </c>
      <c r="K33" s="156"/>
      <c r="L33" s="156"/>
      <c r="M33" s="157"/>
    </row>
    <row r="34" spans="1:3" ht="15" customHeight="1">
      <c r="A34" s="20">
        <v>31</v>
      </c>
      <c r="B34" s="21">
        <v>2</v>
      </c>
      <c r="C34" s="22" t="s">
        <v>17</v>
      </c>
    </row>
    <row r="35" spans="1:3" ht="15" customHeight="1">
      <c r="A35" s="20">
        <v>32</v>
      </c>
      <c r="B35" s="21">
        <v>2</v>
      </c>
      <c r="C35" s="22" t="s">
        <v>19</v>
      </c>
    </row>
    <row r="36" spans="1:3" ht="15">
      <c r="A36" s="20">
        <v>33</v>
      </c>
      <c r="B36" s="21">
        <v>1</v>
      </c>
      <c r="C36" s="22" t="s">
        <v>18</v>
      </c>
    </row>
    <row r="37" spans="1:3" ht="15">
      <c r="A37" s="20">
        <v>34</v>
      </c>
      <c r="B37" s="21">
        <v>2</v>
      </c>
      <c r="C37" s="22" t="s">
        <v>17</v>
      </c>
    </row>
    <row r="38" spans="1:3" ht="15">
      <c r="A38" s="20">
        <v>35</v>
      </c>
      <c r="B38" s="21">
        <v>2</v>
      </c>
      <c r="C38" s="22" t="s">
        <v>17</v>
      </c>
    </row>
    <row r="39" spans="1:3" ht="15">
      <c r="A39" s="20">
        <v>36</v>
      </c>
      <c r="B39" s="21">
        <v>2</v>
      </c>
      <c r="C39" s="22" t="s">
        <v>18</v>
      </c>
    </row>
    <row r="40" spans="1:3" ht="15">
      <c r="A40" s="20">
        <v>37</v>
      </c>
      <c r="B40" s="21">
        <v>2</v>
      </c>
      <c r="C40" s="22" t="s">
        <v>17</v>
      </c>
    </row>
    <row r="41" spans="1:3" ht="15">
      <c r="A41" s="20">
        <v>38</v>
      </c>
      <c r="B41" s="21">
        <v>1</v>
      </c>
      <c r="C41" s="22" t="s">
        <v>19</v>
      </c>
    </row>
    <row r="42" spans="1:3" ht="15">
      <c r="A42" s="20">
        <v>39</v>
      </c>
      <c r="B42" s="21">
        <v>2</v>
      </c>
      <c r="C42" s="22" t="s">
        <v>19</v>
      </c>
    </row>
    <row r="43" spans="1:3" ht="15">
      <c r="A43" s="20">
        <v>40</v>
      </c>
      <c r="B43" s="21">
        <v>2</v>
      </c>
      <c r="C43" s="22" t="s">
        <v>19</v>
      </c>
    </row>
    <row r="44" spans="1:3" ht="15">
      <c r="A44" s="20">
        <v>41</v>
      </c>
      <c r="B44" s="21">
        <v>1</v>
      </c>
      <c r="C44" s="22" t="s">
        <v>17</v>
      </c>
    </row>
    <row r="45" spans="1:3" ht="15">
      <c r="A45" s="20">
        <v>42</v>
      </c>
      <c r="B45" s="21">
        <v>3</v>
      </c>
      <c r="C45" s="22" t="s">
        <v>18</v>
      </c>
    </row>
    <row r="46" spans="1:3" ht="15" customHeight="1">
      <c r="A46" s="20">
        <v>43</v>
      </c>
      <c r="B46" s="21">
        <v>1</v>
      </c>
      <c r="C46" s="22" t="s">
        <v>18</v>
      </c>
    </row>
    <row r="47" spans="1:3" ht="15">
      <c r="A47" s="20">
        <v>44</v>
      </c>
      <c r="B47" s="21">
        <v>2</v>
      </c>
      <c r="C47" s="22" t="s">
        <v>19</v>
      </c>
    </row>
    <row r="48" spans="1:3" ht="15">
      <c r="A48" s="20">
        <v>45</v>
      </c>
      <c r="B48" s="21">
        <v>1</v>
      </c>
      <c r="C48" s="22" t="s">
        <v>19</v>
      </c>
    </row>
    <row r="49" spans="1:3" ht="15">
      <c r="A49" s="20">
        <v>46</v>
      </c>
      <c r="B49" s="21">
        <v>2</v>
      </c>
      <c r="C49" s="22" t="s">
        <v>18</v>
      </c>
    </row>
    <row r="50" spans="1:3" ht="15">
      <c r="A50" s="20">
        <v>47</v>
      </c>
      <c r="B50" s="21">
        <v>3</v>
      </c>
      <c r="C50" s="22" t="s">
        <v>19</v>
      </c>
    </row>
    <row r="51" spans="1:3" ht="15">
      <c r="A51" s="20">
        <v>48</v>
      </c>
      <c r="B51" s="21">
        <v>2</v>
      </c>
      <c r="C51" s="22" t="s">
        <v>19</v>
      </c>
    </row>
    <row r="52" spans="1:3" ht="15">
      <c r="A52" s="20">
        <v>49</v>
      </c>
      <c r="B52" s="21">
        <v>3</v>
      </c>
      <c r="C52" s="22" t="s">
        <v>19</v>
      </c>
    </row>
    <row r="53" spans="1:3" ht="15">
      <c r="A53" s="20">
        <v>50</v>
      </c>
      <c r="B53" s="21">
        <v>2</v>
      </c>
      <c r="C53" s="22" t="s">
        <v>18</v>
      </c>
    </row>
    <row r="54" spans="1:3" ht="15">
      <c r="A54" s="20">
        <v>51</v>
      </c>
      <c r="B54" s="21">
        <v>2</v>
      </c>
      <c r="C54" s="22" t="s">
        <v>18</v>
      </c>
    </row>
    <row r="55" spans="1:3" ht="15">
      <c r="A55" s="20">
        <v>52</v>
      </c>
      <c r="B55" s="21">
        <v>3</v>
      </c>
      <c r="C55" s="22" t="s">
        <v>17</v>
      </c>
    </row>
    <row r="56" spans="1:3" ht="15">
      <c r="A56" s="20">
        <v>53</v>
      </c>
      <c r="B56" s="21">
        <v>2</v>
      </c>
      <c r="C56" s="22" t="s">
        <v>19</v>
      </c>
    </row>
    <row r="57" spans="1:3" ht="15">
      <c r="A57" s="20">
        <v>54</v>
      </c>
      <c r="B57" s="21">
        <v>2</v>
      </c>
      <c r="C57" s="22" t="s">
        <v>18</v>
      </c>
    </row>
    <row r="58" spans="1:3" ht="15">
      <c r="A58" s="20">
        <v>55</v>
      </c>
      <c r="B58" s="21">
        <v>1</v>
      </c>
      <c r="C58" s="22" t="s">
        <v>19</v>
      </c>
    </row>
    <row r="59" spans="1:3" ht="15">
      <c r="A59" s="20">
        <v>56</v>
      </c>
      <c r="B59" s="21">
        <v>2</v>
      </c>
      <c r="C59" s="22" t="s">
        <v>19</v>
      </c>
    </row>
    <row r="60" spans="1:3" ht="15">
      <c r="A60" s="20">
        <v>57</v>
      </c>
      <c r="B60" s="21">
        <v>2</v>
      </c>
      <c r="C60" s="22" t="s">
        <v>18</v>
      </c>
    </row>
    <row r="61" spans="1:3" ht="15">
      <c r="A61" s="20">
        <v>58</v>
      </c>
      <c r="B61" s="21">
        <v>1</v>
      </c>
      <c r="C61" s="22" t="s">
        <v>18</v>
      </c>
    </row>
    <row r="62" spans="1:3" ht="15">
      <c r="A62" s="20">
        <v>59</v>
      </c>
      <c r="B62" s="21">
        <v>3</v>
      </c>
      <c r="C62" s="22" t="s">
        <v>17</v>
      </c>
    </row>
    <row r="63" spans="1:3" ht="15">
      <c r="A63" s="20">
        <v>60</v>
      </c>
      <c r="B63" s="21">
        <v>2</v>
      </c>
      <c r="C63" s="22" t="s">
        <v>19</v>
      </c>
    </row>
    <row r="64" spans="1:3" ht="15">
      <c r="A64" s="20">
        <v>61</v>
      </c>
      <c r="B64" s="21">
        <v>3</v>
      </c>
      <c r="C64" s="22" t="s">
        <v>19</v>
      </c>
    </row>
    <row r="65" spans="1:3" ht="15">
      <c r="A65" s="20">
        <v>62</v>
      </c>
      <c r="B65" s="21">
        <v>3</v>
      </c>
      <c r="C65" s="22" t="s">
        <v>18</v>
      </c>
    </row>
    <row r="66" spans="1:3" ht="15">
      <c r="A66" s="20">
        <v>63</v>
      </c>
      <c r="B66" s="21">
        <v>1</v>
      </c>
      <c r="C66" s="22" t="s">
        <v>17</v>
      </c>
    </row>
    <row r="67" spans="1:3" ht="15">
      <c r="A67" s="20">
        <v>64</v>
      </c>
      <c r="B67" s="21">
        <v>2</v>
      </c>
      <c r="C67" s="22" t="s">
        <v>19</v>
      </c>
    </row>
    <row r="68" spans="1:3" ht="15">
      <c r="A68" s="20">
        <v>65</v>
      </c>
      <c r="B68" s="21">
        <v>2</v>
      </c>
      <c r="C68" s="22" t="s">
        <v>18</v>
      </c>
    </row>
    <row r="69" spans="1:3" ht="15">
      <c r="A69" s="20">
        <v>66</v>
      </c>
      <c r="B69" s="21">
        <v>2</v>
      </c>
      <c r="C69" s="22" t="s">
        <v>18</v>
      </c>
    </row>
    <row r="70" spans="1:3" ht="15">
      <c r="A70" s="20">
        <v>67</v>
      </c>
      <c r="B70" s="21">
        <v>3</v>
      </c>
      <c r="C70" s="22" t="s">
        <v>19</v>
      </c>
    </row>
    <row r="71" spans="1:3" ht="15">
      <c r="A71" s="20">
        <v>68</v>
      </c>
      <c r="B71" s="21">
        <v>3</v>
      </c>
      <c r="C71" s="22" t="s">
        <v>19</v>
      </c>
    </row>
    <row r="72" spans="1:3" ht="15">
      <c r="A72" s="20">
        <v>69</v>
      </c>
      <c r="B72" s="21">
        <v>3</v>
      </c>
      <c r="C72" s="22" t="s">
        <v>19</v>
      </c>
    </row>
    <row r="73" spans="1:3" ht="15">
      <c r="A73" s="20">
        <v>70</v>
      </c>
      <c r="B73" s="21">
        <v>2</v>
      </c>
      <c r="C73" s="22" t="s">
        <v>19</v>
      </c>
    </row>
    <row r="74" spans="1:3" ht="15">
      <c r="A74" s="20">
        <v>71</v>
      </c>
      <c r="B74" s="21">
        <v>2</v>
      </c>
      <c r="C74" s="22" t="s">
        <v>19</v>
      </c>
    </row>
    <row r="75" spans="1:3" ht="15">
      <c r="A75" s="20">
        <v>72</v>
      </c>
      <c r="B75" s="21">
        <v>3</v>
      </c>
      <c r="C75" s="22" t="s">
        <v>17</v>
      </c>
    </row>
    <row r="76" spans="1:3" ht="15">
      <c r="A76" s="20">
        <v>73</v>
      </c>
      <c r="B76" s="21">
        <v>3</v>
      </c>
      <c r="C76" s="22" t="s">
        <v>17</v>
      </c>
    </row>
    <row r="77" spans="1:3" ht="15">
      <c r="A77" s="20">
        <v>74</v>
      </c>
      <c r="B77" s="21">
        <v>2</v>
      </c>
      <c r="C77" s="22" t="s">
        <v>19</v>
      </c>
    </row>
    <row r="78" spans="1:3" ht="15">
      <c r="A78" s="20">
        <v>75</v>
      </c>
      <c r="B78" s="21">
        <v>1</v>
      </c>
      <c r="C78" s="22" t="s">
        <v>19</v>
      </c>
    </row>
    <row r="79" spans="1:3" ht="15">
      <c r="A79" s="20">
        <v>76</v>
      </c>
      <c r="B79" s="21">
        <v>2</v>
      </c>
      <c r="C79" s="22" t="s">
        <v>18</v>
      </c>
    </row>
    <row r="80" spans="1:3" ht="15">
      <c r="A80" s="20">
        <v>77</v>
      </c>
      <c r="B80" s="21">
        <v>2</v>
      </c>
      <c r="C80" s="22" t="s">
        <v>18</v>
      </c>
    </row>
    <row r="81" spans="1:3" ht="15">
      <c r="A81" s="20">
        <v>78</v>
      </c>
      <c r="B81" s="21">
        <v>3</v>
      </c>
      <c r="C81" s="22" t="s">
        <v>17</v>
      </c>
    </row>
    <row r="82" spans="1:3" ht="15">
      <c r="A82" s="20">
        <v>79</v>
      </c>
      <c r="B82" s="21">
        <v>2</v>
      </c>
      <c r="C82" s="22" t="s">
        <v>18</v>
      </c>
    </row>
    <row r="83" spans="1:3" ht="15">
      <c r="A83" s="20">
        <v>80</v>
      </c>
      <c r="B83" s="21">
        <v>2</v>
      </c>
      <c r="C83" s="22" t="s">
        <v>18</v>
      </c>
    </row>
    <row r="84" spans="1:3" ht="15">
      <c r="A84" s="20">
        <v>81</v>
      </c>
      <c r="B84" s="21">
        <v>1</v>
      </c>
      <c r="C84" s="22" t="s">
        <v>18</v>
      </c>
    </row>
    <row r="85" spans="1:3" ht="15">
      <c r="A85" s="20">
        <v>82</v>
      </c>
      <c r="B85" s="21">
        <v>3</v>
      </c>
      <c r="C85" s="22" t="s">
        <v>19</v>
      </c>
    </row>
    <row r="86" spans="1:3" ht="15">
      <c r="A86" s="20">
        <v>83</v>
      </c>
      <c r="B86" s="21">
        <v>1</v>
      </c>
      <c r="C86" s="22" t="s">
        <v>17</v>
      </c>
    </row>
    <row r="87" spans="1:3" ht="15">
      <c r="A87" s="20">
        <v>84</v>
      </c>
      <c r="B87" s="21">
        <v>2</v>
      </c>
      <c r="C87" s="22" t="s">
        <v>19</v>
      </c>
    </row>
    <row r="88" spans="1:3" ht="15">
      <c r="A88" s="20">
        <v>85</v>
      </c>
      <c r="B88" s="21">
        <v>1</v>
      </c>
      <c r="C88" s="22" t="s">
        <v>19</v>
      </c>
    </row>
    <row r="89" spans="1:3" ht="15">
      <c r="A89" s="20">
        <v>86</v>
      </c>
      <c r="B89" s="21">
        <v>2</v>
      </c>
      <c r="C89" s="22" t="s">
        <v>18</v>
      </c>
    </row>
    <row r="90" spans="1:3" ht="15">
      <c r="A90" s="20">
        <v>87</v>
      </c>
      <c r="B90" s="21">
        <v>1</v>
      </c>
      <c r="C90" s="22" t="s">
        <v>17</v>
      </c>
    </row>
    <row r="91" spans="1:3" ht="15">
      <c r="A91" s="20">
        <v>88</v>
      </c>
      <c r="B91" s="21">
        <v>1</v>
      </c>
      <c r="C91" s="22" t="s">
        <v>17</v>
      </c>
    </row>
    <row r="92" spans="1:3" ht="15">
      <c r="A92" s="20">
        <v>89</v>
      </c>
      <c r="B92" s="21">
        <v>2</v>
      </c>
      <c r="C92" s="22" t="s">
        <v>17</v>
      </c>
    </row>
    <row r="93" spans="1:3" ht="15">
      <c r="A93" s="20">
        <v>90</v>
      </c>
      <c r="B93" s="21">
        <v>1</v>
      </c>
      <c r="C93" s="22" t="s">
        <v>18</v>
      </c>
    </row>
    <row r="94" spans="1:3" ht="15">
      <c r="A94" s="20">
        <v>91</v>
      </c>
      <c r="B94" s="21">
        <v>3</v>
      </c>
      <c r="C94" s="22" t="s">
        <v>19</v>
      </c>
    </row>
    <row r="95" spans="1:3" ht="15">
      <c r="A95" s="20">
        <v>92</v>
      </c>
      <c r="B95" s="21">
        <v>2</v>
      </c>
      <c r="C95" s="22" t="s">
        <v>17</v>
      </c>
    </row>
    <row r="96" spans="1:3" ht="15">
      <c r="A96" s="20">
        <v>93</v>
      </c>
      <c r="B96" s="21">
        <v>2</v>
      </c>
      <c r="C96" s="22" t="s">
        <v>18</v>
      </c>
    </row>
    <row r="97" spans="1:3" ht="15">
      <c r="A97" s="20">
        <v>94</v>
      </c>
      <c r="B97" s="21">
        <v>2</v>
      </c>
      <c r="C97" s="22" t="s">
        <v>17</v>
      </c>
    </row>
    <row r="98" spans="1:3" ht="15">
      <c r="A98" s="20">
        <v>95</v>
      </c>
      <c r="B98" s="21">
        <v>1</v>
      </c>
      <c r="C98" s="22" t="s">
        <v>19</v>
      </c>
    </row>
    <row r="99" spans="1:3" ht="15">
      <c r="A99" s="20">
        <v>96</v>
      </c>
      <c r="B99" s="21">
        <v>3</v>
      </c>
      <c r="C99" s="22" t="s">
        <v>19</v>
      </c>
    </row>
    <row r="100" spans="1:3" ht="15">
      <c r="A100" s="20">
        <v>97</v>
      </c>
      <c r="B100" s="21">
        <v>2</v>
      </c>
      <c r="C100" s="22" t="s">
        <v>18</v>
      </c>
    </row>
    <row r="101" spans="1:3" ht="15">
      <c r="A101" s="20">
        <v>98</v>
      </c>
      <c r="B101" s="21">
        <v>1</v>
      </c>
      <c r="C101" s="22" t="s">
        <v>17</v>
      </c>
    </row>
    <row r="102" spans="1:3" ht="15">
      <c r="A102" s="20">
        <v>99</v>
      </c>
      <c r="B102" s="21">
        <v>1</v>
      </c>
      <c r="C102" s="22" t="s">
        <v>17</v>
      </c>
    </row>
    <row r="103" spans="1:3" ht="15">
      <c r="A103" s="20">
        <v>100</v>
      </c>
      <c r="B103" s="21">
        <v>2</v>
      </c>
      <c r="C103" s="22" t="s">
        <v>19</v>
      </c>
    </row>
    <row r="104" spans="1:3" ht="15">
      <c r="A104" s="20">
        <v>101</v>
      </c>
      <c r="B104" s="21">
        <v>2</v>
      </c>
      <c r="C104" s="22" t="s">
        <v>19</v>
      </c>
    </row>
    <row r="105" spans="1:3" ht="15">
      <c r="A105" s="20">
        <v>102</v>
      </c>
      <c r="B105" s="21">
        <v>2</v>
      </c>
      <c r="C105" s="22" t="s">
        <v>18</v>
      </c>
    </row>
    <row r="106" spans="1:3" ht="15">
      <c r="A106" s="20">
        <v>103</v>
      </c>
      <c r="B106" s="21">
        <v>3</v>
      </c>
      <c r="C106" s="22" t="s">
        <v>18</v>
      </c>
    </row>
    <row r="107" spans="1:3" ht="15">
      <c r="A107" s="20">
        <v>104</v>
      </c>
      <c r="B107" s="21">
        <v>2</v>
      </c>
      <c r="C107" s="22" t="s">
        <v>17</v>
      </c>
    </row>
    <row r="108" spans="1:3" ht="15">
      <c r="A108" s="20">
        <v>105</v>
      </c>
      <c r="B108" s="21">
        <v>2</v>
      </c>
      <c r="C108" s="22" t="s">
        <v>18</v>
      </c>
    </row>
    <row r="109" spans="1:3" ht="15">
      <c r="A109" s="20">
        <v>106</v>
      </c>
      <c r="B109" s="21">
        <v>1</v>
      </c>
      <c r="C109" s="22" t="s">
        <v>17</v>
      </c>
    </row>
    <row r="110" spans="1:3" ht="15">
      <c r="A110" s="20">
        <v>107</v>
      </c>
      <c r="B110" s="21">
        <v>2</v>
      </c>
      <c r="C110" s="22" t="s">
        <v>17</v>
      </c>
    </row>
    <row r="111" spans="1:3" ht="15">
      <c r="A111" s="20">
        <v>108</v>
      </c>
      <c r="B111" s="21">
        <v>2</v>
      </c>
      <c r="C111" s="22" t="s">
        <v>19</v>
      </c>
    </row>
    <row r="112" spans="1:3" ht="15">
      <c r="A112" s="20">
        <v>109</v>
      </c>
      <c r="B112" s="21">
        <v>2</v>
      </c>
      <c r="C112" s="22" t="s">
        <v>19</v>
      </c>
    </row>
    <row r="113" spans="1:3" ht="15">
      <c r="A113" s="20">
        <v>110</v>
      </c>
      <c r="B113" s="21">
        <v>2</v>
      </c>
      <c r="C113" s="22" t="s">
        <v>19</v>
      </c>
    </row>
    <row r="114" spans="1:3" ht="15">
      <c r="A114" s="20">
        <v>111</v>
      </c>
      <c r="B114" s="21">
        <v>2</v>
      </c>
      <c r="C114" s="22" t="s">
        <v>17</v>
      </c>
    </row>
    <row r="115" spans="1:3" ht="15">
      <c r="A115" s="20">
        <v>112</v>
      </c>
      <c r="B115" s="21">
        <v>2</v>
      </c>
      <c r="C115" s="22" t="s">
        <v>19</v>
      </c>
    </row>
    <row r="116" spans="1:3" ht="15">
      <c r="A116" s="20">
        <v>113</v>
      </c>
      <c r="B116" s="21">
        <v>2</v>
      </c>
      <c r="C116" s="22" t="s">
        <v>17</v>
      </c>
    </row>
    <row r="117" spans="1:3" ht="15">
      <c r="A117" s="20">
        <v>114</v>
      </c>
      <c r="B117" s="21">
        <v>2</v>
      </c>
      <c r="C117" s="22" t="s">
        <v>18</v>
      </c>
    </row>
    <row r="118" spans="1:3" ht="15">
      <c r="A118" s="20">
        <v>115</v>
      </c>
      <c r="B118" s="21">
        <v>2</v>
      </c>
      <c r="C118" s="22" t="s">
        <v>19</v>
      </c>
    </row>
    <row r="119" spans="1:3" ht="15">
      <c r="A119" s="20">
        <v>116</v>
      </c>
      <c r="B119" s="21">
        <v>3</v>
      </c>
      <c r="C119" s="22" t="s">
        <v>19</v>
      </c>
    </row>
    <row r="120" spans="1:3" ht="15">
      <c r="A120" s="20">
        <v>117</v>
      </c>
      <c r="B120" s="21">
        <v>2</v>
      </c>
      <c r="C120" s="22" t="s">
        <v>19</v>
      </c>
    </row>
    <row r="121" spans="1:3" ht="15">
      <c r="A121" s="20">
        <v>118</v>
      </c>
      <c r="B121" s="21">
        <v>1</v>
      </c>
      <c r="C121" s="22" t="s">
        <v>19</v>
      </c>
    </row>
    <row r="122" spans="1:3" ht="15">
      <c r="A122" s="20">
        <v>119</v>
      </c>
      <c r="B122" s="21">
        <v>3</v>
      </c>
      <c r="C122" s="22" t="s">
        <v>18</v>
      </c>
    </row>
    <row r="123" spans="1:3" ht="15">
      <c r="A123" s="20">
        <v>120</v>
      </c>
      <c r="B123" s="21">
        <v>2</v>
      </c>
      <c r="C123" s="22" t="s">
        <v>17</v>
      </c>
    </row>
    <row r="124" spans="1:3" ht="15">
      <c r="A124" s="20">
        <v>121</v>
      </c>
      <c r="B124" s="21">
        <v>2</v>
      </c>
      <c r="C124" s="22" t="s">
        <v>17</v>
      </c>
    </row>
    <row r="125" spans="1:3" ht="15">
      <c r="A125" s="20">
        <v>122</v>
      </c>
      <c r="B125" s="21">
        <v>2</v>
      </c>
      <c r="C125" s="22" t="s">
        <v>18</v>
      </c>
    </row>
    <row r="126" spans="1:3" ht="15">
      <c r="A126" s="20">
        <v>123</v>
      </c>
      <c r="B126" s="21">
        <v>3</v>
      </c>
      <c r="C126" s="22" t="s">
        <v>17</v>
      </c>
    </row>
    <row r="127" spans="1:3" ht="15">
      <c r="A127" s="20">
        <v>124</v>
      </c>
      <c r="B127" s="21">
        <v>1</v>
      </c>
      <c r="C127" s="22" t="s">
        <v>19</v>
      </c>
    </row>
    <row r="128" spans="1:3" ht="15">
      <c r="A128" s="20">
        <v>125</v>
      </c>
      <c r="B128" s="21">
        <v>2</v>
      </c>
      <c r="C128" s="22" t="s">
        <v>17</v>
      </c>
    </row>
    <row r="129" spans="1:3" ht="15">
      <c r="A129" s="20">
        <v>126</v>
      </c>
      <c r="B129" s="21">
        <v>2</v>
      </c>
      <c r="C129" s="22" t="s">
        <v>17</v>
      </c>
    </row>
    <row r="130" spans="1:3" ht="15">
      <c r="A130" s="20">
        <v>127</v>
      </c>
      <c r="B130" s="21">
        <v>2</v>
      </c>
      <c r="C130" s="22" t="s">
        <v>19</v>
      </c>
    </row>
    <row r="131" spans="1:3" ht="15">
      <c r="A131" s="20">
        <v>128</v>
      </c>
      <c r="B131" s="21">
        <v>1</v>
      </c>
      <c r="C131" s="22" t="s">
        <v>17</v>
      </c>
    </row>
    <row r="132" spans="1:3" ht="15">
      <c r="A132" s="20">
        <v>129</v>
      </c>
      <c r="B132" s="21">
        <v>3</v>
      </c>
      <c r="C132" s="22" t="s">
        <v>18</v>
      </c>
    </row>
    <row r="133" spans="1:3" ht="15">
      <c r="A133" s="20">
        <v>130</v>
      </c>
      <c r="B133" s="21">
        <v>3</v>
      </c>
      <c r="C133" s="22" t="s">
        <v>18</v>
      </c>
    </row>
    <row r="134" spans="1:3" ht="15">
      <c r="A134" s="20">
        <v>131</v>
      </c>
      <c r="B134" s="21">
        <v>3</v>
      </c>
      <c r="C134" s="22" t="s">
        <v>18</v>
      </c>
    </row>
    <row r="135" spans="1:3" ht="15">
      <c r="A135" s="20">
        <v>132</v>
      </c>
      <c r="B135" s="21">
        <v>2</v>
      </c>
      <c r="C135" s="22" t="s">
        <v>18</v>
      </c>
    </row>
    <row r="136" spans="1:3" ht="15">
      <c r="A136" s="20">
        <v>133</v>
      </c>
      <c r="B136" s="21">
        <v>2</v>
      </c>
      <c r="C136" s="22" t="s">
        <v>17</v>
      </c>
    </row>
    <row r="137" spans="1:3" ht="15">
      <c r="A137" s="20">
        <v>134</v>
      </c>
      <c r="B137" s="21">
        <v>3</v>
      </c>
      <c r="C137" s="22" t="s">
        <v>18</v>
      </c>
    </row>
    <row r="138" spans="1:3" ht="15">
      <c r="A138" s="20">
        <v>135</v>
      </c>
      <c r="B138" s="21">
        <v>2</v>
      </c>
      <c r="C138" s="22" t="s">
        <v>17</v>
      </c>
    </row>
    <row r="139" spans="1:3" ht="15">
      <c r="A139" s="20">
        <v>136</v>
      </c>
      <c r="B139" s="21">
        <v>3</v>
      </c>
      <c r="C139" s="22" t="s">
        <v>19</v>
      </c>
    </row>
    <row r="140" spans="1:3" ht="15">
      <c r="A140" s="20">
        <v>137</v>
      </c>
      <c r="B140" s="21">
        <v>1</v>
      </c>
      <c r="C140" s="22" t="s">
        <v>17</v>
      </c>
    </row>
    <row r="141" spans="1:3" ht="15">
      <c r="A141" s="20">
        <v>138</v>
      </c>
      <c r="B141" s="21">
        <v>1</v>
      </c>
      <c r="C141" s="22" t="s">
        <v>19</v>
      </c>
    </row>
    <row r="142" spans="1:3" ht="15">
      <c r="A142" s="20">
        <v>139</v>
      </c>
      <c r="B142" s="21">
        <v>1</v>
      </c>
      <c r="C142" s="22" t="s">
        <v>19</v>
      </c>
    </row>
    <row r="143" spans="1:3" ht="15">
      <c r="A143" s="20">
        <v>140</v>
      </c>
      <c r="B143" s="21">
        <v>1</v>
      </c>
      <c r="C143" s="22" t="s">
        <v>19</v>
      </c>
    </row>
    <row r="144" spans="1:3" ht="15">
      <c r="A144" s="20">
        <v>141</v>
      </c>
      <c r="B144" s="21">
        <v>3</v>
      </c>
      <c r="C144" s="22" t="s">
        <v>17</v>
      </c>
    </row>
    <row r="145" spans="1:3" ht="15">
      <c r="A145" s="20">
        <v>142</v>
      </c>
      <c r="B145" s="21">
        <v>2</v>
      </c>
      <c r="C145" s="22" t="s">
        <v>19</v>
      </c>
    </row>
    <row r="146" spans="1:3" ht="15">
      <c r="A146" s="20">
        <v>143</v>
      </c>
      <c r="B146" s="21">
        <v>3</v>
      </c>
      <c r="C146" s="22" t="s">
        <v>17</v>
      </c>
    </row>
    <row r="147" spans="1:3" ht="15">
      <c r="A147" s="20">
        <v>144</v>
      </c>
      <c r="B147" s="21">
        <v>1</v>
      </c>
      <c r="C147" s="22" t="s">
        <v>17</v>
      </c>
    </row>
    <row r="148" spans="1:3" ht="15">
      <c r="A148" s="20">
        <v>145</v>
      </c>
      <c r="B148" s="21">
        <v>2</v>
      </c>
      <c r="C148" s="22" t="s">
        <v>19</v>
      </c>
    </row>
    <row r="149" spans="1:3" ht="15">
      <c r="A149" s="20">
        <v>146</v>
      </c>
      <c r="B149" s="21">
        <v>1</v>
      </c>
      <c r="C149" s="22" t="s">
        <v>17</v>
      </c>
    </row>
    <row r="150" spans="1:3" ht="15">
      <c r="A150" s="20">
        <v>147</v>
      </c>
      <c r="B150" s="21">
        <v>2</v>
      </c>
      <c r="C150" s="22" t="s">
        <v>18</v>
      </c>
    </row>
    <row r="151" spans="1:3" ht="15">
      <c r="A151" s="20">
        <v>148</v>
      </c>
      <c r="B151" s="21">
        <v>2</v>
      </c>
      <c r="C151" s="22" t="s">
        <v>17</v>
      </c>
    </row>
    <row r="152" spans="1:3" ht="15">
      <c r="A152" s="20">
        <v>149</v>
      </c>
      <c r="B152" s="21">
        <v>2</v>
      </c>
      <c r="C152" s="22" t="s">
        <v>18</v>
      </c>
    </row>
    <row r="153" spans="1:3" ht="15">
      <c r="A153" s="20">
        <v>150</v>
      </c>
      <c r="B153" s="21">
        <v>3</v>
      </c>
      <c r="C153" s="22" t="s">
        <v>19</v>
      </c>
    </row>
    <row r="154" spans="1:3" ht="15">
      <c r="A154" s="20">
        <v>151</v>
      </c>
      <c r="B154" s="21">
        <v>1</v>
      </c>
      <c r="C154" s="22" t="s">
        <v>18</v>
      </c>
    </row>
    <row r="155" spans="1:3" ht="15">
      <c r="A155" s="20">
        <v>152</v>
      </c>
      <c r="B155" s="21">
        <v>3</v>
      </c>
      <c r="C155" s="22" t="s">
        <v>19</v>
      </c>
    </row>
    <row r="156" spans="1:3" ht="15">
      <c r="A156" s="20">
        <v>153</v>
      </c>
      <c r="B156" s="21">
        <v>2</v>
      </c>
      <c r="C156" s="22" t="s">
        <v>17</v>
      </c>
    </row>
    <row r="157" spans="1:3" ht="15">
      <c r="A157" s="20">
        <v>154</v>
      </c>
      <c r="B157" s="21">
        <v>1</v>
      </c>
      <c r="C157" s="22" t="s">
        <v>17</v>
      </c>
    </row>
    <row r="158" spans="1:3" ht="15">
      <c r="A158" s="20">
        <v>155</v>
      </c>
      <c r="B158" s="21">
        <v>2</v>
      </c>
      <c r="C158" s="22" t="s">
        <v>17</v>
      </c>
    </row>
    <row r="159" spans="1:3" ht="15">
      <c r="A159" s="20">
        <v>156</v>
      </c>
      <c r="B159" s="21">
        <v>3</v>
      </c>
      <c r="C159" s="22" t="s">
        <v>19</v>
      </c>
    </row>
    <row r="160" spans="1:3" ht="15">
      <c r="A160" s="20">
        <v>157</v>
      </c>
      <c r="B160" s="21">
        <v>2</v>
      </c>
      <c r="C160" s="22" t="s">
        <v>17</v>
      </c>
    </row>
    <row r="161" spans="1:3" ht="15">
      <c r="A161" s="20">
        <v>158</v>
      </c>
      <c r="B161" s="21">
        <v>1</v>
      </c>
      <c r="C161" s="22" t="s">
        <v>19</v>
      </c>
    </row>
    <row r="162" spans="1:3" ht="15">
      <c r="A162" s="20">
        <v>159</v>
      </c>
      <c r="B162" s="21">
        <v>1</v>
      </c>
      <c r="C162" s="22" t="s">
        <v>17</v>
      </c>
    </row>
    <row r="163" spans="1:3" ht="15">
      <c r="A163" s="20">
        <v>160</v>
      </c>
      <c r="B163" s="21">
        <v>2</v>
      </c>
      <c r="C163" s="22" t="s">
        <v>17</v>
      </c>
    </row>
    <row r="164" spans="1:3" ht="15">
      <c r="A164" s="20">
        <v>161</v>
      </c>
      <c r="B164" s="21">
        <v>2</v>
      </c>
      <c r="C164" s="22" t="s">
        <v>17</v>
      </c>
    </row>
    <row r="165" spans="1:3" ht="15">
      <c r="A165" s="20">
        <v>162</v>
      </c>
      <c r="B165" s="21">
        <v>3</v>
      </c>
      <c r="C165" s="22" t="s">
        <v>18</v>
      </c>
    </row>
    <row r="166" spans="1:3" ht="15">
      <c r="A166" s="20">
        <v>163</v>
      </c>
      <c r="B166" s="21">
        <v>3</v>
      </c>
      <c r="C166" s="22" t="s">
        <v>18</v>
      </c>
    </row>
    <row r="167" spans="1:3" ht="15">
      <c r="A167" s="20">
        <v>164</v>
      </c>
      <c r="B167" s="21">
        <v>2</v>
      </c>
      <c r="C167" s="22" t="s">
        <v>17</v>
      </c>
    </row>
    <row r="168" spans="1:3" ht="15">
      <c r="A168" s="20">
        <v>165</v>
      </c>
      <c r="B168" s="21">
        <v>2</v>
      </c>
      <c r="C168" s="22" t="s">
        <v>18</v>
      </c>
    </row>
    <row r="169" spans="1:3" ht="15">
      <c r="A169" s="20">
        <v>166</v>
      </c>
      <c r="B169" s="21">
        <v>1</v>
      </c>
      <c r="C169" s="22" t="s">
        <v>17</v>
      </c>
    </row>
    <row r="170" spans="1:3" ht="15">
      <c r="A170" s="20">
        <v>167</v>
      </c>
      <c r="B170" s="21">
        <v>1</v>
      </c>
      <c r="C170" s="22" t="s">
        <v>18</v>
      </c>
    </row>
    <row r="171" spans="1:3" ht="15">
      <c r="A171" s="20">
        <v>168</v>
      </c>
      <c r="B171" s="21">
        <v>3</v>
      </c>
      <c r="C171" s="22" t="s">
        <v>17</v>
      </c>
    </row>
    <row r="172" spans="1:3" ht="15">
      <c r="A172" s="20">
        <v>169</v>
      </c>
      <c r="B172" s="21">
        <v>3</v>
      </c>
      <c r="C172" s="22" t="s">
        <v>18</v>
      </c>
    </row>
    <row r="173" spans="1:3" ht="15">
      <c r="A173" s="20">
        <v>170</v>
      </c>
      <c r="B173" s="21">
        <v>3</v>
      </c>
      <c r="C173" s="22" t="s">
        <v>19</v>
      </c>
    </row>
    <row r="174" spans="1:3" ht="15">
      <c r="A174" s="20">
        <v>171</v>
      </c>
      <c r="B174" s="21">
        <v>2</v>
      </c>
      <c r="C174" s="22" t="s">
        <v>17</v>
      </c>
    </row>
    <row r="175" spans="1:3" ht="15">
      <c r="A175" s="20">
        <v>172</v>
      </c>
      <c r="B175" s="21">
        <v>2</v>
      </c>
      <c r="C175" s="22" t="s">
        <v>17</v>
      </c>
    </row>
    <row r="176" spans="1:3" ht="15">
      <c r="A176" s="20">
        <v>173</v>
      </c>
      <c r="B176" s="21">
        <v>1</v>
      </c>
      <c r="C176" s="22" t="s">
        <v>17</v>
      </c>
    </row>
    <row r="177" spans="1:3" ht="15">
      <c r="A177" s="20">
        <v>174</v>
      </c>
      <c r="B177" s="21">
        <v>2</v>
      </c>
      <c r="C177" s="22" t="s">
        <v>17</v>
      </c>
    </row>
    <row r="178" spans="1:3" ht="15">
      <c r="A178" s="20">
        <v>175</v>
      </c>
      <c r="B178" s="21">
        <v>3</v>
      </c>
      <c r="C178" s="22" t="s">
        <v>19</v>
      </c>
    </row>
    <row r="179" spans="1:3" ht="15">
      <c r="A179" s="20">
        <v>176</v>
      </c>
      <c r="B179" s="21">
        <v>2</v>
      </c>
      <c r="C179" s="22" t="s">
        <v>17</v>
      </c>
    </row>
    <row r="180" spans="1:3" ht="15">
      <c r="A180" s="20">
        <v>177</v>
      </c>
      <c r="B180" s="21">
        <v>1</v>
      </c>
      <c r="C180" s="22" t="s">
        <v>17</v>
      </c>
    </row>
    <row r="181" spans="1:3" ht="15">
      <c r="A181" s="20">
        <v>178</v>
      </c>
      <c r="B181" s="21">
        <v>1</v>
      </c>
      <c r="C181" s="22" t="s">
        <v>19</v>
      </c>
    </row>
    <row r="182" spans="1:3" ht="15">
      <c r="A182" s="20">
        <v>179</v>
      </c>
      <c r="B182" s="21">
        <v>2</v>
      </c>
      <c r="C182" s="22" t="s">
        <v>19</v>
      </c>
    </row>
    <row r="183" spans="1:3" ht="15">
      <c r="A183" s="20">
        <v>180</v>
      </c>
      <c r="B183" s="21">
        <v>1</v>
      </c>
      <c r="C183" s="22" t="s">
        <v>17</v>
      </c>
    </row>
    <row r="184" spans="1:3" ht="15">
      <c r="A184" s="20">
        <v>181</v>
      </c>
      <c r="B184" s="21">
        <v>2</v>
      </c>
      <c r="C184" s="22" t="s">
        <v>18</v>
      </c>
    </row>
    <row r="185" spans="1:3" ht="15">
      <c r="A185" s="20">
        <v>182</v>
      </c>
      <c r="B185" s="21">
        <v>1</v>
      </c>
      <c r="C185" s="22" t="s">
        <v>19</v>
      </c>
    </row>
    <row r="186" spans="1:3" ht="15">
      <c r="A186" s="20">
        <v>183</v>
      </c>
      <c r="B186" s="21">
        <v>3</v>
      </c>
      <c r="C186" s="22" t="s">
        <v>18</v>
      </c>
    </row>
    <row r="187" spans="1:3" ht="15">
      <c r="A187" s="20">
        <v>184</v>
      </c>
      <c r="B187" s="21">
        <v>2</v>
      </c>
      <c r="C187" s="22" t="s">
        <v>18</v>
      </c>
    </row>
    <row r="188" spans="1:3" ht="15">
      <c r="A188" s="20">
        <v>185</v>
      </c>
      <c r="B188" s="21">
        <v>2</v>
      </c>
      <c r="C188" s="22" t="s">
        <v>17</v>
      </c>
    </row>
    <row r="189" spans="1:3" ht="15">
      <c r="A189" s="20">
        <v>186</v>
      </c>
      <c r="B189" s="21">
        <v>3</v>
      </c>
      <c r="C189" s="22" t="s">
        <v>17</v>
      </c>
    </row>
    <row r="190" spans="1:3" ht="15">
      <c r="A190" s="20">
        <v>187</v>
      </c>
      <c r="B190" s="21">
        <v>2</v>
      </c>
      <c r="C190" s="22" t="s">
        <v>18</v>
      </c>
    </row>
    <row r="191" spans="1:3" ht="15">
      <c r="A191" s="20">
        <v>188</v>
      </c>
      <c r="B191" s="21">
        <v>2</v>
      </c>
      <c r="C191" s="22" t="s">
        <v>18</v>
      </c>
    </row>
    <row r="192" spans="1:3" ht="15">
      <c r="A192" s="20">
        <v>189</v>
      </c>
      <c r="B192" s="21">
        <v>2</v>
      </c>
      <c r="C192" s="22" t="s">
        <v>17</v>
      </c>
    </row>
    <row r="193" spans="1:3" ht="15">
      <c r="A193" s="20">
        <v>190</v>
      </c>
      <c r="B193" s="21">
        <v>1</v>
      </c>
      <c r="C193" s="22" t="s">
        <v>17</v>
      </c>
    </row>
    <row r="194" spans="1:3" ht="15">
      <c r="A194" s="20">
        <v>191</v>
      </c>
      <c r="B194" s="21">
        <v>1</v>
      </c>
      <c r="C194" s="22" t="s">
        <v>17</v>
      </c>
    </row>
    <row r="195" spans="1:3" ht="15">
      <c r="A195" s="20">
        <v>192</v>
      </c>
      <c r="B195" s="21">
        <v>1</v>
      </c>
      <c r="C195" s="22" t="s">
        <v>17</v>
      </c>
    </row>
    <row r="196" spans="1:3" ht="15">
      <c r="A196" s="20">
        <v>193</v>
      </c>
      <c r="B196" s="21">
        <v>1</v>
      </c>
      <c r="C196" s="22" t="s">
        <v>17</v>
      </c>
    </row>
    <row r="197" spans="1:3" ht="15">
      <c r="A197" s="20">
        <v>194</v>
      </c>
      <c r="B197" s="21">
        <v>3</v>
      </c>
      <c r="C197" s="22" t="s">
        <v>17</v>
      </c>
    </row>
    <row r="198" spans="1:3" ht="15">
      <c r="A198" s="20">
        <v>195</v>
      </c>
      <c r="B198" s="21">
        <v>2</v>
      </c>
      <c r="C198" s="22" t="s">
        <v>17</v>
      </c>
    </row>
    <row r="199" spans="1:3" ht="15">
      <c r="A199" s="20">
        <v>196</v>
      </c>
      <c r="B199" s="21">
        <v>2</v>
      </c>
      <c r="C199" s="22" t="s">
        <v>18</v>
      </c>
    </row>
    <row r="200" spans="1:3" ht="15">
      <c r="A200" s="20">
        <v>197</v>
      </c>
      <c r="B200" s="21">
        <v>2</v>
      </c>
      <c r="C200" s="22" t="s">
        <v>19</v>
      </c>
    </row>
    <row r="201" spans="1:3" ht="15">
      <c r="A201" s="20">
        <v>198</v>
      </c>
      <c r="B201" s="21">
        <v>2</v>
      </c>
      <c r="C201" s="22" t="s">
        <v>17</v>
      </c>
    </row>
    <row r="202" spans="1:3" ht="15">
      <c r="A202" s="20">
        <v>199</v>
      </c>
      <c r="B202" s="21">
        <v>2</v>
      </c>
      <c r="C202" s="22" t="s">
        <v>18</v>
      </c>
    </row>
    <row r="203" spans="1:3" ht="15">
      <c r="A203" s="20">
        <v>200</v>
      </c>
      <c r="B203" s="21">
        <v>2</v>
      </c>
      <c r="C203" s="22" t="s">
        <v>18</v>
      </c>
    </row>
    <row r="204" spans="1:3" ht="15">
      <c r="A204" s="20">
        <v>201</v>
      </c>
      <c r="B204" s="21">
        <v>3</v>
      </c>
      <c r="C204" s="22" t="s">
        <v>17</v>
      </c>
    </row>
    <row r="205" spans="1:3" ht="15">
      <c r="A205" s="20">
        <v>202</v>
      </c>
      <c r="B205" s="21">
        <v>1</v>
      </c>
      <c r="C205" s="22" t="s">
        <v>17</v>
      </c>
    </row>
    <row r="206" spans="1:3" ht="15">
      <c r="A206" s="20">
        <v>203</v>
      </c>
      <c r="B206" s="21">
        <v>3</v>
      </c>
      <c r="C206" s="22" t="s">
        <v>18</v>
      </c>
    </row>
    <row r="207" spans="1:3" ht="15">
      <c r="A207" s="20">
        <v>204</v>
      </c>
      <c r="B207" s="21">
        <v>2</v>
      </c>
      <c r="C207" s="22" t="s">
        <v>17</v>
      </c>
    </row>
    <row r="208" spans="1:3" ht="15">
      <c r="A208" s="20">
        <v>205</v>
      </c>
      <c r="B208" s="21">
        <v>2</v>
      </c>
      <c r="C208" s="22" t="s">
        <v>17</v>
      </c>
    </row>
    <row r="209" spans="1:3" ht="15">
      <c r="A209" s="20">
        <v>206</v>
      </c>
      <c r="B209" s="21">
        <v>1</v>
      </c>
      <c r="C209" s="22" t="s">
        <v>17</v>
      </c>
    </row>
    <row r="210" spans="1:3" ht="15">
      <c r="A210" s="20">
        <v>207</v>
      </c>
      <c r="B210" s="21">
        <v>1</v>
      </c>
      <c r="C210" s="22" t="s">
        <v>19</v>
      </c>
    </row>
    <row r="211" spans="1:3" ht="15">
      <c r="A211" s="20">
        <v>208</v>
      </c>
      <c r="B211" s="21">
        <v>1</v>
      </c>
      <c r="C211" s="22" t="s">
        <v>17</v>
      </c>
    </row>
    <row r="212" spans="1:3" ht="15">
      <c r="A212" s="20">
        <v>209</v>
      </c>
      <c r="B212" s="21">
        <v>3</v>
      </c>
      <c r="C212" s="22" t="s">
        <v>18</v>
      </c>
    </row>
    <row r="213" spans="1:3" ht="15">
      <c r="A213" s="20">
        <v>210</v>
      </c>
      <c r="B213" s="21">
        <v>3</v>
      </c>
      <c r="C213" s="22" t="s">
        <v>17</v>
      </c>
    </row>
    <row r="214" spans="1:3" ht="15">
      <c r="A214" s="20">
        <v>211</v>
      </c>
      <c r="B214" s="21">
        <v>3</v>
      </c>
      <c r="C214" s="22" t="s">
        <v>17</v>
      </c>
    </row>
    <row r="215" spans="1:3" ht="15">
      <c r="A215" s="20">
        <v>212</v>
      </c>
      <c r="B215" s="21">
        <v>3</v>
      </c>
      <c r="C215" s="22" t="s">
        <v>18</v>
      </c>
    </row>
    <row r="216" spans="1:3" ht="15">
      <c r="A216" s="20">
        <v>213</v>
      </c>
      <c r="B216" s="21">
        <v>3</v>
      </c>
      <c r="C216" s="22" t="s">
        <v>19</v>
      </c>
    </row>
    <row r="217" spans="1:3" ht="15">
      <c r="A217" s="20">
        <v>214</v>
      </c>
      <c r="B217" s="21">
        <v>3</v>
      </c>
      <c r="C217" s="22" t="s">
        <v>17</v>
      </c>
    </row>
    <row r="218" spans="1:3" ht="15">
      <c r="A218" s="20">
        <v>215</v>
      </c>
      <c r="B218" s="21">
        <v>2</v>
      </c>
      <c r="C218" s="22" t="s">
        <v>17</v>
      </c>
    </row>
    <row r="219" spans="1:3" ht="15">
      <c r="A219" s="20">
        <v>216</v>
      </c>
      <c r="B219" s="21">
        <v>1</v>
      </c>
      <c r="C219" s="22" t="s">
        <v>17</v>
      </c>
    </row>
    <row r="220" spans="1:3" ht="15">
      <c r="A220" s="20">
        <v>217</v>
      </c>
      <c r="B220" s="21">
        <v>1</v>
      </c>
      <c r="C220" s="22" t="s">
        <v>19</v>
      </c>
    </row>
    <row r="221" spans="1:3" ht="15">
      <c r="A221" s="20">
        <v>218</v>
      </c>
      <c r="B221" s="21">
        <v>2</v>
      </c>
      <c r="C221" s="22" t="s">
        <v>17</v>
      </c>
    </row>
    <row r="222" spans="1:3" ht="15">
      <c r="A222" s="20">
        <v>219</v>
      </c>
      <c r="B222" s="21">
        <v>2</v>
      </c>
      <c r="C222" s="22" t="s">
        <v>18</v>
      </c>
    </row>
    <row r="223" spans="1:3" ht="15">
      <c r="A223" s="20">
        <v>220</v>
      </c>
      <c r="B223" s="21">
        <v>3</v>
      </c>
      <c r="C223" s="22" t="s">
        <v>19</v>
      </c>
    </row>
    <row r="224" spans="1:3" ht="15">
      <c r="A224" s="20">
        <v>221</v>
      </c>
      <c r="B224" s="21">
        <v>3</v>
      </c>
      <c r="C224" s="22" t="s">
        <v>19</v>
      </c>
    </row>
    <row r="225" spans="1:3" ht="15">
      <c r="A225" s="20">
        <v>222</v>
      </c>
      <c r="B225" s="21">
        <v>1</v>
      </c>
      <c r="C225" s="22" t="s">
        <v>17</v>
      </c>
    </row>
    <row r="226" spans="1:3" ht="15">
      <c r="A226" s="20">
        <v>223</v>
      </c>
      <c r="B226" s="21">
        <v>2</v>
      </c>
      <c r="C226" s="22" t="s">
        <v>17</v>
      </c>
    </row>
    <row r="227" spans="1:3" ht="15">
      <c r="A227" s="20">
        <v>224</v>
      </c>
      <c r="B227" s="21">
        <v>1</v>
      </c>
      <c r="C227" s="22" t="s">
        <v>17</v>
      </c>
    </row>
    <row r="228" spans="1:3" ht="15">
      <c r="A228" s="20">
        <v>225</v>
      </c>
      <c r="B228" s="21">
        <v>2</v>
      </c>
      <c r="C228" s="22" t="s">
        <v>18</v>
      </c>
    </row>
    <row r="229" spans="1:3" ht="15">
      <c r="A229" s="20">
        <v>226</v>
      </c>
      <c r="B229" s="21">
        <v>2</v>
      </c>
      <c r="C229" s="22" t="s">
        <v>18</v>
      </c>
    </row>
    <row r="230" spans="1:3" ht="15">
      <c r="A230" s="20">
        <v>227</v>
      </c>
      <c r="B230" s="21">
        <v>2</v>
      </c>
      <c r="C230" s="22" t="s">
        <v>19</v>
      </c>
    </row>
    <row r="231" spans="1:3" ht="15">
      <c r="A231" s="20">
        <v>228</v>
      </c>
      <c r="B231" s="21">
        <v>3</v>
      </c>
      <c r="C231" s="22" t="s">
        <v>18</v>
      </c>
    </row>
    <row r="232" spans="1:3" ht="15">
      <c r="A232" s="20">
        <v>229</v>
      </c>
      <c r="B232" s="21">
        <v>1</v>
      </c>
      <c r="C232" s="22" t="s">
        <v>19</v>
      </c>
    </row>
    <row r="233" spans="1:3" ht="15">
      <c r="A233" s="20">
        <v>230</v>
      </c>
      <c r="B233" s="21">
        <v>2</v>
      </c>
      <c r="C233" s="22" t="s">
        <v>19</v>
      </c>
    </row>
    <row r="234" spans="1:3" ht="15">
      <c r="A234" s="20">
        <v>231</v>
      </c>
      <c r="B234" s="21">
        <v>2</v>
      </c>
      <c r="C234" s="22" t="s">
        <v>19</v>
      </c>
    </row>
    <row r="235" spans="1:3" ht="15">
      <c r="A235" s="20">
        <v>232</v>
      </c>
      <c r="B235" s="21">
        <v>1</v>
      </c>
      <c r="C235" s="22" t="s">
        <v>18</v>
      </c>
    </row>
    <row r="236" spans="1:3" ht="15">
      <c r="A236" s="20">
        <v>233</v>
      </c>
      <c r="B236" s="21">
        <v>2</v>
      </c>
      <c r="C236" s="22" t="s">
        <v>18</v>
      </c>
    </row>
    <row r="237" spans="1:3" ht="15">
      <c r="A237" s="20">
        <v>234</v>
      </c>
      <c r="B237" s="21">
        <v>3</v>
      </c>
      <c r="C237" s="22" t="s">
        <v>18</v>
      </c>
    </row>
    <row r="238" spans="1:3" ht="15">
      <c r="A238" s="20">
        <v>235</v>
      </c>
      <c r="B238" s="21">
        <v>1</v>
      </c>
      <c r="C238" s="22" t="s">
        <v>17</v>
      </c>
    </row>
    <row r="239" spans="1:3" ht="15">
      <c r="A239" s="20">
        <v>236</v>
      </c>
      <c r="B239" s="21">
        <v>2</v>
      </c>
      <c r="C239" s="22" t="s">
        <v>17</v>
      </c>
    </row>
    <row r="240" spans="1:3" ht="15">
      <c r="A240" s="20">
        <v>237</v>
      </c>
      <c r="B240" s="21">
        <v>2</v>
      </c>
      <c r="C240" s="22" t="s">
        <v>18</v>
      </c>
    </row>
    <row r="241" spans="1:3" ht="15">
      <c r="A241" s="20">
        <v>238</v>
      </c>
      <c r="B241" s="21">
        <v>2</v>
      </c>
      <c r="C241" s="22" t="s">
        <v>18</v>
      </c>
    </row>
    <row r="242" spans="1:3" ht="15">
      <c r="A242" s="20">
        <v>239</v>
      </c>
      <c r="B242" s="21">
        <v>2</v>
      </c>
      <c r="C242" s="22" t="s">
        <v>17</v>
      </c>
    </row>
    <row r="243" spans="1:3" ht="15">
      <c r="A243" s="20">
        <v>240</v>
      </c>
      <c r="B243" s="21">
        <v>3</v>
      </c>
      <c r="C243" s="22" t="s">
        <v>17</v>
      </c>
    </row>
    <row r="244" spans="1:3" ht="15">
      <c r="A244" s="20">
        <v>241</v>
      </c>
      <c r="B244" s="21">
        <v>2</v>
      </c>
      <c r="C244" s="22" t="s">
        <v>19</v>
      </c>
    </row>
    <row r="245" spans="1:3" ht="15">
      <c r="A245" s="20">
        <v>242</v>
      </c>
      <c r="B245" s="21">
        <v>2</v>
      </c>
      <c r="C245" s="22" t="s">
        <v>18</v>
      </c>
    </row>
    <row r="246" spans="1:3" ht="15">
      <c r="A246" s="20">
        <v>243</v>
      </c>
      <c r="B246" s="21">
        <v>2</v>
      </c>
      <c r="C246" s="22" t="s">
        <v>18</v>
      </c>
    </row>
    <row r="247" spans="1:3" ht="15">
      <c r="A247" s="20">
        <v>244</v>
      </c>
      <c r="B247" s="21">
        <v>2</v>
      </c>
      <c r="C247" s="22" t="s">
        <v>19</v>
      </c>
    </row>
    <row r="248" spans="1:3" ht="15">
      <c r="A248" s="20">
        <v>245</v>
      </c>
      <c r="B248" s="21">
        <v>1</v>
      </c>
      <c r="C248" s="22" t="s">
        <v>19</v>
      </c>
    </row>
    <row r="249" spans="1:3" ht="15">
      <c r="A249" s="20">
        <v>246</v>
      </c>
      <c r="B249" s="21">
        <v>1</v>
      </c>
      <c r="C249" s="22" t="s">
        <v>19</v>
      </c>
    </row>
    <row r="250" spans="1:3" ht="15">
      <c r="A250" s="20">
        <v>247</v>
      </c>
      <c r="B250" s="21">
        <v>2</v>
      </c>
      <c r="C250" s="22" t="s">
        <v>18</v>
      </c>
    </row>
    <row r="251" spans="1:3" ht="15">
      <c r="A251" s="20">
        <v>248</v>
      </c>
      <c r="B251" s="21">
        <v>2</v>
      </c>
      <c r="C251" s="22" t="s">
        <v>17</v>
      </c>
    </row>
    <row r="252" spans="1:3" ht="15">
      <c r="A252" s="20">
        <v>249</v>
      </c>
      <c r="B252" s="21">
        <v>2</v>
      </c>
      <c r="C252" s="22" t="s">
        <v>17</v>
      </c>
    </row>
    <row r="253" spans="1:3" ht="15">
      <c r="A253" s="20">
        <v>250</v>
      </c>
      <c r="B253" s="21">
        <v>2</v>
      </c>
      <c r="C253" s="22" t="s">
        <v>18</v>
      </c>
    </row>
    <row r="254" spans="1:3" ht="15">
      <c r="A254" s="20">
        <v>251</v>
      </c>
      <c r="B254" s="21">
        <v>2</v>
      </c>
      <c r="C254" s="22" t="s">
        <v>18</v>
      </c>
    </row>
    <row r="255" spans="1:3" ht="15">
      <c r="A255" s="20">
        <v>252</v>
      </c>
      <c r="B255" s="21">
        <v>2</v>
      </c>
      <c r="C255" s="22" t="s">
        <v>18</v>
      </c>
    </row>
    <row r="256" spans="1:3" ht="15">
      <c r="A256" s="20">
        <v>253</v>
      </c>
      <c r="B256" s="21">
        <v>1</v>
      </c>
      <c r="C256" s="22" t="s">
        <v>18</v>
      </c>
    </row>
    <row r="257" spans="1:3" ht="15">
      <c r="A257" s="20">
        <v>254</v>
      </c>
      <c r="B257" s="21">
        <v>1</v>
      </c>
      <c r="C257" s="22" t="s">
        <v>19</v>
      </c>
    </row>
    <row r="258" spans="1:3" ht="15">
      <c r="A258" s="20">
        <v>255</v>
      </c>
      <c r="B258" s="21">
        <v>2</v>
      </c>
      <c r="C258" s="22" t="s">
        <v>18</v>
      </c>
    </row>
    <row r="259" spans="1:3" ht="15">
      <c r="A259" s="20">
        <v>256</v>
      </c>
      <c r="B259" s="21">
        <v>3</v>
      </c>
      <c r="C259" s="22" t="s">
        <v>17</v>
      </c>
    </row>
    <row r="260" spans="1:3" ht="15">
      <c r="A260" s="20">
        <v>257</v>
      </c>
      <c r="B260" s="21">
        <v>3</v>
      </c>
      <c r="C260" s="22" t="s">
        <v>18</v>
      </c>
    </row>
    <row r="261" spans="1:3" ht="15">
      <c r="A261" s="20">
        <v>258</v>
      </c>
      <c r="B261" s="21">
        <v>3</v>
      </c>
      <c r="C261" s="22" t="s">
        <v>18</v>
      </c>
    </row>
    <row r="262" spans="1:3" ht="15">
      <c r="A262" s="20">
        <v>259</v>
      </c>
      <c r="B262" s="21">
        <v>3</v>
      </c>
      <c r="C262" s="22" t="s">
        <v>19</v>
      </c>
    </row>
    <row r="263" spans="1:3" ht="15">
      <c r="A263" s="20">
        <v>260</v>
      </c>
      <c r="B263" s="21">
        <v>3</v>
      </c>
      <c r="C263" s="22" t="s">
        <v>18</v>
      </c>
    </row>
    <row r="264" spans="1:3" ht="15">
      <c r="A264" s="20">
        <v>261</v>
      </c>
      <c r="B264" s="21">
        <v>1</v>
      </c>
      <c r="C264" s="22" t="s">
        <v>19</v>
      </c>
    </row>
    <row r="265" spans="1:3" ht="15">
      <c r="A265" s="20">
        <v>262</v>
      </c>
      <c r="B265" s="21">
        <v>1</v>
      </c>
      <c r="C265" s="22" t="s">
        <v>18</v>
      </c>
    </row>
    <row r="266" spans="1:3" ht="15">
      <c r="A266" s="20">
        <v>263</v>
      </c>
      <c r="B266" s="21">
        <v>3</v>
      </c>
      <c r="C266" s="22" t="s">
        <v>19</v>
      </c>
    </row>
    <row r="267" spans="1:3" ht="15">
      <c r="A267" s="20">
        <v>264</v>
      </c>
      <c r="B267" s="21">
        <v>2</v>
      </c>
      <c r="C267" s="22" t="s">
        <v>17</v>
      </c>
    </row>
    <row r="268" spans="1:3" ht="15">
      <c r="A268" s="20">
        <v>265</v>
      </c>
      <c r="B268" s="21">
        <v>1</v>
      </c>
      <c r="C268" s="22" t="s">
        <v>18</v>
      </c>
    </row>
    <row r="269" spans="1:3" ht="15">
      <c r="A269" s="20">
        <v>266</v>
      </c>
      <c r="B269" s="21">
        <v>2</v>
      </c>
      <c r="C269" s="22" t="s">
        <v>18</v>
      </c>
    </row>
    <row r="270" spans="1:3" ht="15">
      <c r="A270" s="20">
        <v>267</v>
      </c>
      <c r="B270" s="21">
        <v>3</v>
      </c>
      <c r="C270" s="22" t="s">
        <v>17</v>
      </c>
    </row>
    <row r="271" spans="1:3" ht="15">
      <c r="A271" s="20">
        <v>268</v>
      </c>
      <c r="B271" s="21">
        <v>2</v>
      </c>
      <c r="C271" s="22" t="s">
        <v>17</v>
      </c>
    </row>
    <row r="272" spans="1:3" ht="15">
      <c r="A272" s="20">
        <v>269</v>
      </c>
      <c r="B272" s="21">
        <v>2</v>
      </c>
      <c r="C272" s="22" t="s">
        <v>19</v>
      </c>
    </row>
    <row r="273" spans="1:3" ht="15">
      <c r="A273" s="20">
        <v>270</v>
      </c>
      <c r="B273" s="21">
        <v>2</v>
      </c>
      <c r="C273" s="22" t="s">
        <v>18</v>
      </c>
    </row>
    <row r="274" spans="1:3" ht="15">
      <c r="A274" s="20">
        <v>271</v>
      </c>
      <c r="B274" s="21">
        <v>2</v>
      </c>
      <c r="C274" s="22" t="s">
        <v>17</v>
      </c>
    </row>
    <row r="275" spans="1:3" ht="15">
      <c r="A275" s="20">
        <v>272</v>
      </c>
      <c r="B275" s="21">
        <v>1</v>
      </c>
      <c r="C275" s="22" t="s">
        <v>19</v>
      </c>
    </row>
    <row r="276" spans="1:3" ht="15">
      <c r="A276" s="20">
        <v>273</v>
      </c>
      <c r="B276" s="21">
        <v>1</v>
      </c>
      <c r="C276" s="22" t="s">
        <v>17</v>
      </c>
    </row>
    <row r="277" spans="1:3" ht="15">
      <c r="A277" s="20">
        <v>274</v>
      </c>
      <c r="B277" s="21">
        <v>2</v>
      </c>
      <c r="C277" s="22" t="s">
        <v>17</v>
      </c>
    </row>
    <row r="278" spans="1:3" ht="15">
      <c r="A278" s="20">
        <v>275</v>
      </c>
      <c r="B278" s="21">
        <v>3</v>
      </c>
      <c r="C278" s="22" t="s">
        <v>19</v>
      </c>
    </row>
    <row r="279" spans="1:3" ht="15">
      <c r="A279" s="20">
        <v>276</v>
      </c>
      <c r="B279" s="21">
        <v>2</v>
      </c>
      <c r="C279" s="22" t="s">
        <v>18</v>
      </c>
    </row>
    <row r="280" spans="1:3" ht="15">
      <c r="A280" s="20">
        <v>277</v>
      </c>
      <c r="B280" s="21">
        <v>2</v>
      </c>
      <c r="C280" s="22" t="s">
        <v>18</v>
      </c>
    </row>
    <row r="281" spans="1:3" ht="15">
      <c r="A281" s="20">
        <v>278</v>
      </c>
      <c r="B281" s="21">
        <v>2</v>
      </c>
      <c r="C281" s="22" t="s">
        <v>17</v>
      </c>
    </row>
    <row r="282" spans="1:3" ht="15">
      <c r="A282" s="20">
        <v>279</v>
      </c>
      <c r="B282" s="21">
        <v>1</v>
      </c>
      <c r="C282" s="22" t="s">
        <v>19</v>
      </c>
    </row>
    <row r="283" spans="1:3" ht="15">
      <c r="A283" s="20">
        <v>280</v>
      </c>
      <c r="B283" s="21">
        <v>2</v>
      </c>
      <c r="C283" s="22" t="s">
        <v>17</v>
      </c>
    </row>
    <row r="284" spans="1:3" ht="15">
      <c r="A284" s="20">
        <v>281</v>
      </c>
      <c r="B284" s="21">
        <v>2</v>
      </c>
      <c r="C284" s="22" t="s">
        <v>19</v>
      </c>
    </row>
    <row r="285" spans="1:3" ht="15">
      <c r="A285" s="20">
        <v>282</v>
      </c>
      <c r="B285" s="21">
        <v>3</v>
      </c>
      <c r="C285" s="22" t="s">
        <v>17</v>
      </c>
    </row>
    <row r="286" spans="1:3" ht="15">
      <c r="A286" s="20">
        <v>283</v>
      </c>
      <c r="B286" s="21">
        <v>1</v>
      </c>
      <c r="C286" s="22" t="s">
        <v>17</v>
      </c>
    </row>
    <row r="287" spans="1:3" ht="15">
      <c r="A287" s="20">
        <v>284</v>
      </c>
      <c r="B287" s="21">
        <v>2</v>
      </c>
      <c r="C287" s="22" t="s">
        <v>18</v>
      </c>
    </row>
    <row r="288" spans="1:3" ht="15">
      <c r="A288" s="20">
        <v>285</v>
      </c>
      <c r="B288" s="21">
        <v>3</v>
      </c>
      <c r="C288" s="22" t="s">
        <v>17</v>
      </c>
    </row>
    <row r="289" spans="1:3" ht="15">
      <c r="A289" s="20">
        <v>286</v>
      </c>
      <c r="B289" s="21">
        <v>2</v>
      </c>
      <c r="C289" s="22" t="s">
        <v>18</v>
      </c>
    </row>
    <row r="290" spans="1:3" ht="15">
      <c r="A290" s="20">
        <v>287</v>
      </c>
      <c r="B290" s="21">
        <v>1</v>
      </c>
      <c r="C290" s="22" t="s">
        <v>17</v>
      </c>
    </row>
    <row r="291" spans="1:3" ht="15">
      <c r="A291" s="20">
        <v>288</v>
      </c>
      <c r="B291" s="21">
        <v>2</v>
      </c>
      <c r="C291" s="22" t="s">
        <v>18</v>
      </c>
    </row>
    <row r="292" spans="1:3" ht="15">
      <c r="A292" s="20">
        <v>289</v>
      </c>
      <c r="B292" s="21">
        <v>2</v>
      </c>
      <c r="C292" s="22" t="s">
        <v>17</v>
      </c>
    </row>
    <row r="293" spans="1:3" ht="15">
      <c r="A293" s="20">
        <v>290</v>
      </c>
      <c r="B293" s="21">
        <v>3</v>
      </c>
      <c r="C293" s="22" t="s">
        <v>17</v>
      </c>
    </row>
    <row r="294" spans="1:3" ht="15">
      <c r="A294" s="20">
        <v>291</v>
      </c>
      <c r="B294" s="21">
        <v>3</v>
      </c>
      <c r="C294" s="22" t="s">
        <v>18</v>
      </c>
    </row>
    <row r="295" spans="1:3" ht="15">
      <c r="A295" s="20">
        <v>292</v>
      </c>
      <c r="B295" s="21">
        <v>2</v>
      </c>
      <c r="C295" s="22" t="s">
        <v>17</v>
      </c>
    </row>
    <row r="296" spans="1:3" ht="15">
      <c r="A296" s="20">
        <v>293</v>
      </c>
      <c r="B296" s="21">
        <v>2</v>
      </c>
      <c r="C296" s="22" t="s">
        <v>17</v>
      </c>
    </row>
    <row r="297" spans="1:3" ht="15">
      <c r="A297" s="20">
        <v>294</v>
      </c>
      <c r="B297" s="21">
        <v>1</v>
      </c>
      <c r="C297" s="22" t="s">
        <v>19</v>
      </c>
    </row>
    <row r="298" spans="1:3" ht="15">
      <c r="A298" s="20">
        <v>295</v>
      </c>
      <c r="B298" s="21">
        <v>3</v>
      </c>
      <c r="C298" s="22" t="s">
        <v>17</v>
      </c>
    </row>
    <row r="299" spans="1:3" ht="15">
      <c r="A299" s="20">
        <v>296</v>
      </c>
      <c r="B299" s="21">
        <v>2</v>
      </c>
      <c r="C299" s="22" t="s">
        <v>18</v>
      </c>
    </row>
    <row r="300" spans="1:3" ht="15">
      <c r="A300" s="20">
        <v>297</v>
      </c>
      <c r="B300" s="21">
        <v>3</v>
      </c>
      <c r="C300" s="22" t="s">
        <v>17</v>
      </c>
    </row>
    <row r="301" spans="1:3" ht="15">
      <c r="A301" s="20">
        <v>298</v>
      </c>
      <c r="B301" s="21">
        <v>2</v>
      </c>
      <c r="C301" s="22" t="s">
        <v>17</v>
      </c>
    </row>
    <row r="302" spans="1:3" ht="15">
      <c r="A302" s="20">
        <v>299</v>
      </c>
      <c r="B302" s="21">
        <v>2</v>
      </c>
      <c r="C302" s="22" t="s">
        <v>17</v>
      </c>
    </row>
    <row r="303" spans="1:3" ht="15">
      <c r="A303" s="20">
        <v>300</v>
      </c>
      <c r="B303" s="21">
        <v>3</v>
      </c>
      <c r="C303" s="22" t="s">
        <v>17</v>
      </c>
    </row>
    <row r="304" spans="1:3" ht="15">
      <c r="A304" s="20">
        <v>301</v>
      </c>
      <c r="B304" s="21">
        <v>2</v>
      </c>
      <c r="C304" s="22" t="s">
        <v>19</v>
      </c>
    </row>
    <row r="305" spans="1:3" ht="15">
      <c r="A305" s="20">
        <v>302</v>
      </c>
      <c r="B305" s="21">
        <v>2</v>
      </c>
      <c r="C305" s="22" t="s">
        <v>18</v>
      </c>
    </row>
    <row r="306" spans="1:3" ht="15">
      <c r="A306" s="20">
        <v>303</v>
      </c>
      <c r="B306" s="21">
        <v>2</v>
      </c>
      <c r="C306" s="22" t="s">
        <v>18</v>
      </c>
    </row>
    <row r="307" spans="1:3" ht="15">
      <c r="A307" s="20">
        <v>304</v>
      </c>
      <c r="B307" s="21">
        <v>1</v>
      </c>
      <c r="C307" s="22" t="s">
        <v>19</v>
      </c>
    </row>
    <row r="308" spans="1:3" ht="15">
      <c r="A308" s="20">
        <v>305</v>
      </c>
      <c r="B308" s="21">
        <v>3</v>
      </c>
      <c r="C308" s="22" t="s">
        <v>18</v>
      </c>
    </row>
    <row r="309" spans="1:3" ht="15">
      <c r="A309" s="20">
        <v>306</v>
      </c>
      <c r="B309" s="21">
        <v>1</v>
      </c>
      <c r="C309" s="22" t="s">
        <v>17</v>
      </c>
    </row>
    <row r="310" spans="1:3" ht="15">
      <c r="A310" s="20">
        <v>307</v>
      </c>
      <c r="B310" s="21">
        <v>1</v>
      </c>
      <c r="C310" s="22" t="s">
        <v>19</v>
      </c>
    </row>
    <row r="311" spans="1:3" ht="15">
      <c r="A311" s="20">
        <v>308</v>
      </c>
      <c r="B311" s="21">
        <v>2</v>
      </c>
      <c r="C311" s="22" t="s">
        <v>18</v>
      </c>
    </row>
    <row r="312" spans="1:3" ht="15">
      <c r="A312" s="20">
        <v>309</v>
      </c>
      <c r="B312" s="21">
        <v>3</v>
      </c>
      <c r="C312" s="22" t="s">
        <v>19</v>
      </c>
    </row>
    <row r="313" spans="1:3" ht="15">
      <c r="A313" s="20">
        <v>310</v>
      </c>
      <c r="B313" s="21">
        <v>2</v>
      </c>
      <c r="C313" s="22" t="s">
        <v>19</v>
      </c>
    </row>
    <row r="314" spans="1:3" ht="15">
      <c r="A314" s="20">
        <v>311</v>
      </c>
      <c r="B314" s="21">
        <v>2</v>
      </c>
      <c r="C314" s="22" t="s">
        <v>17</v>
      </c>
    </row>
    <row r="315" spans="1:3" ht="15">
      <c r="A315" s="20">
        <v>312</v>
      </c>
      <c r="B315" s="21">
        <v>1</v>
      </c>
      <c r="C315" s="22" t="s">
        <v>19</v>
      </c>
    </row>
    <row r="316" spans="1:3" ht="15">
      <c r="A316" s="20">
        <v>313</v>
      </c>
      <c r="B316" s="21">
        <v>1</v>
      </c>
      <c r="C316" s="22" t="s">
        <v>18</v>
      </c>
    </row>
    <row r="317" spans="1:3" ht="15">
      <c r="A317" s="20">
        <v>314</v>
      </c>
      <c r="B317" s="21">
        <v>2</v>
      </c>
      <c r="C317" s="22" t="s">
        <v>17</v>
      </c>
    </row>
    <row r="318" spans="1:3" ht="15">
      <c r="A318" s="20">
        <v>315</v>
      </c>
      <c r="B318" s="21">
        <v>3</v>
      </c>
      <c r="C318" s="22" t="s">
        <v>19</v>
      </c>
    </row>
    <row r="319" spans="1:3" ht="15">
      <c r="A319" s="20">
        <v>316</v>
      </c>
      <c r="B319" s="21">
        <v>2</v>
      </c>
      <c r="C319" s="22" t="s">
        <v>18</v>
      </c>
    </row>
    <row r="320" spans="1:3" ht="15">
      <c r="A320" s="20">
        <v>317</v>
      </c>
      <c r="B320" s="21">
        <v>2</v>
      </c>
      <c r="C320" s="22" t="s">
        <v>17</v>
      </c>
    </row>
    <row r="321" spans="1:3" ht="15">
      <c r="A321" s="20">
        <v>318</v>
      </c>
      <c r="B321" s="21">
        <v>3</v>
      </c>
      <c r="C321" s="22" t="s">
        <v>19</v>
      </c>
    </row>
    <row r="322" spans="1:3" ht="15">
      <c r="A322" s="20">
        <v>319</v>
      </c>
      <c r="B322" s="21">
        <v>1</v>
      </c>
      <c r="C322" s="22" t="s">
        <v>17</v>
      </c>
    </row>
    <row r="323" spans="1:3" ht="15">
      <c r="A323" s="20">
        <v>320</v>
      </c>
      <c r="B323" s="21">
        <v>2</v>
      </c>
      <c r="C323" s="22" t="s">
        <v>17</v>
      </c>
    </row>
    <row r="324" spans="1:3" ht="15">
      <c r="A324" s="20">
        <v>321</v>
      </c>
      <c r="B324" s="21">
        <v>2</v>
      </c>
      <c r="C324" s="22" t="s">
        <v>17</v>
      </c>
    </row>
    <row r="325" spans="1:3" ht="15">
      <c r="A325" s="20">
        <v>322</v>
      </c>
      <c r="B325" s="21">
        <v>2</v>
      </c>
      <c r="C325" s="22" t="s">
        <v>17</v>
      </c>
    </row>
    <row r="326" spans="1:3" ht="15">
      <c r="A326" s="20">
        <v>323</v>
      </c>
      <c r="B326" s="21">
        <v>2</v>
      </c>
      <c r="C326" s="22" t="s">
        <v>19</v>
      </c>
    </row>
    <row r="327" spans="1:3" ht="15">
      <c r="A327" s="20">
        <v>324</v>
      </c>
      <c r="B327" s="21">
        <v>2</v>
      </c>
      <c r="C327" s="22" t="s">
        <v>18</v>
      </c>
    </row>
    <row r="328" spans="1:3" ht="15">
      <c r="A328" s="20">
        <v>325</v>
      </c>
      <c r="B328" s="21">
        <v>1</v>
      </c>
      <c r="C328" s="22" t="s">
        <v>18</v>
      </c>
    </row>
    <row r="329" spans="1:3" ht="15">
      <c r="A329" s="20">
        <v>326</v>
      </c>
      <c r="B329" s="21">
        <v>3</v>
      </c>
      <c r="C329" s="22" t="s">
        <v>19</v>
      </c>
    </row>
    <row r="330" spans="1:3" ht="15">
      <c r="A330" s="20">
        <v>327</v>
      </c>
      <c r="B330" s="21">
        <v>3</v>
      </c>
      <c r="C330" s="22" t="s">
        <v>18</v>
      </c>
    </row>
    <row r="331" spans="1:3" ht="15">
      <c r="A331" s="20">
        <v>328</v>
      </c>
      <c r="B331" s="21">
        <v>1</v>
      </c>
      <c r="C331" s="22" t="s">
        <v>19</v>
      </c>
    </row>
    <row r="332" spans="1:3" ht="15">
      <c r="A332" s="20">
        <v>329</v>
      </c>
      <c r="B332" s="21">
        <v>2</v>
      </c>
      <c r="C332" s="22" t="s">
        <v>17</v>
      </c>
    </row>
    <row r="333" spans="1:3" ht="15">
      <c r="A333" s="20">
        <v>330</v>
      </c>
      <c r="B333" s="21">
        <v>1</v>
      </c>
      <c r="C333" s="22" t="s">
        <v>17</v>
      </c>
    </row>
    <row r="334" spans="1:3" ht="15">
      <c r="A334" s="20">
        <v>331</v>
      </c>
      <c r="B334" s="21">
        <v>2</v>
      </c>
      <c r="C334" s="22" t="s">
        <v>19</v>
      </c>
    </row>
    <row r="335" spans="1:3" ht="15">
      <c r="A335" s="20">
        <v>332</v>
      </c>
      <c r="B335" s="21">
        <v>2</v>
      </c>
      <c r="C335" s="22" t="s">
        <v>17</v>
      </c>
    </row>
    <row r="336" spans="1:3" ht="15">
      <c r="A336" s="20">
        <v>333</v>
      </c>
      <c r="B336" s="21">
        <v>2</v>
      </c>
      <c r="C336" s="22" t="s">
        <v>17</v>
      </c>
    </row>
    <row r="337" spans="1:3" ht="15">
      <c r="A337" s="20">
        <v>334</v>
      </c>
      <c r="B337" s="21">
        <v>1</v>
      </c>
      <c r="C337" s="22" t="s">
        <v>19</v>
      </c>
    </row>
    <row r="338" spans="1:3" ht="15">
      <c r="A338" s="20">
        <v>335</v>
      </c>
      <c r="B338" s="21">
        <v>2</v>
      </c>
      <c r="C338" s="22" t="s">
        <v>17</v>
      </c>
    </row>
    <row r="339" spans="1:3" ht="15">
      <c r="A339" s="20">
        <v>336</v>
      </c>
      <c r="B339" s="21">
        <v>1</v>
      </c>
      <c r="C339" s="22" t="s">
        <v>19</v>
      </c>
    </row>
    <row r="340" spans="1:3" ht="15">
      <c r="A340" s="20">
        <v>337</v>
      </c>
      <c r="B340" s="21">
        <v>1</v>
      </c>
      <c r="C340" s="22" t="s">
        <v>18</v>
      </c>
    </row>
    <row r="341" spans="1:3" ht="15">
      <c r="A341" s="20">
        <v>338</v>
      </c>
      <c r="B341" s="21">
        <v>2</v>
      </c>
      <c r="C341" s="22" t="s">
        <v>18</v>
      </c>
    </row>
    <row r="342" spans="1:3" ht="15">
      <c r="A342" s="20">
        <v>339</v>
      </c>
      <c r="B342" s="21">
        <v>1</v>
      </c>
      <c r="C342" s="22" t="s">
        <v>18</v>
      </c>
    </row>
    <row r="343" spans="1:3" ht="15">
      <c r="A343" s="20">
        <v>340</v>
      </c>
      <c r="B343" s="21">
        <v>3</v>
      </c>
      <c r="C343" s="22" t="s">
        <v>17</v>
      </c>
    </row>
    <row r="344" spans="1:3" ht="15">
      <c r="A344" s="20">
        <v>341</v>
      </c>
      <c r="B344" s="21">
        <v>3</v>
      </c>
      <c r="C344" s="22" t="s">
        <v>19</v>
      </c>
    </row>
    <row r="345" spans="1:3" ht="15">
      <c r="A345" s="20">
        <v>342</v>
      </c>
      <c r="B345" s="21">
        <v>2</v>
      </c>
      <c r="C345" s="22" t="s">
        <v>19</v>
      </c>
    </row>
    <row r="346" spans="1:3" ht="15">
      <c r="A346" s="20">
        <v>343</v>
      </c>
      <c r="B346" s="21">
        <v>2</v>
      </c>
      <c r="C346" s="22" t="s">
        <v>18</v>
      </c>
    </row>
    <row r="347" spans="1:3" ht="15">
      <c r="A347" s="20">
        <v>344</v>
      </c>
      <c r="B347" s="21">
        <v>2</v>
      </c>
      <c r="C347" s="22" t="s">
        <v>18</v>
      </c>
    </row>
    <row r="348" spans="1:3" ht="15">
      <c r="A348" s="20">
        <v>345</v>
      </c>
      <c r="B348" s="21">
        <v>3</v>
      </c>
      <c r="C348" s="22" t="s">
        <v>19</v>
      </c>
    </row>
    <row r="349" spans="1:3" ht="15">
      <c r="A349" s="20">
        <v>346</v>
      </c>
      <c r="B349" s="21">
        <v>3</v>
      </c>
      <c r="C349" s="22" t="s">
        <v>18</v>
      </c>
    </row>
    <row r="350" spans="1:3" ht="15">
      <c r="A350" s="20">
        <v>347</v>
      </c>
      <c r="B350" s="21">
        <v>1</v>
      </c>
      <c r="C350" s="22" t="s">
        <v>18</v>
      </c>
    </row>
    <row r="351" spans="1:3" ht="15">
      <c r="A351" s="20">
        <v>348</v>
      </c>
      <c r="B351" s="21">
        <v>2</v>
      </c>
      <c r="C351" s="22" t="s">
        <v>18</v>
      </c>
    </row>
    <row r="352" spans="1:3" ht="15">
      <c r="A352" s="20">
        <v>349</v>
      </c>
      <c r="B352" s="21">
        <v>3</v>
      </c>
      <c r="C352" s="22" t="s">
        <v>18</v>
      </c>
    </row>
    <row r="353" spans="1:3" ht="15">
      <c r="A353" s="20">
        <v>350</v>
      </c>
      <c r="B353" s="21">
        <v>3</v>
      </c>
      <c r="C353" s="22" t="s">
        <v>19</v>
      </c>
    </row>
    <row r="354" spans="1:3" ht="15">
      <c r="A354" s="20">
        <v>351</v>
      </c>
      <c r="B354" s="21">
        <v>3</v>
      </c>
      <c r="C354" s="22" t="s">
        <v>17</v>
      </c>
    </row>
    <row r="355" spans="1:3" ht="15">
      <c r="A355" s="20">
        <v>352</v>
      </c>
      <c r="B355" s="21">
        <v>2</v>
      </c>
      <c r="C355" s="22" t="s">
        <v>17</v>
      </c>
    </row>
    <row r="356" spans="1:3" ht="15">
      <c r="A356" s="20">
        <v>353</v>
      </c>
      <c r="B356" s="21">
        <v>2</v>
      </c>
      <c r="C356" s="22" t="s">
        <v>18</v>
      </c>
    </row>
    <row r="357" spans="1:3" ht="15">
      <c r="A357" s="20">
        <v>354</v>
      </c>
      <c r="B357" s="21">
        <v>3</v>
      </c>
      <c r="C357" s="22" t="s">
        <v>19</v>
      </c>
    </row>
    <row r="358" spans="1:3" ht="15">
      <c r="A358" s="20">
        <v>355</v>
      </c>
      <c r="B358" s="21">
        <v>1</v>
      </c>
      <c r="C358" s="22" t="s">
        <v>19</v>
      </c>
    </row>
    <row r="359" spans="1:3" ht="15">
      <c r="A359" s="20">
        <v>356</v>
      </c>
      <c r="B359" s="21">
        <v>2</v>
      </c>
      <c r="C359" s="22" t="s">
        <v>19</v>
      </c>
    </row>
    <row r="360" spans="1:3" ht="15">
      <c r="A360" s="20">
        <v>357</v>
      </c>
      <c r="B360" s="21">
        <v>1</v>
      </c>
      <c r="C360" s="22" t="s">
        <v>17</v>
      </c>
    </row>
    <row r="361" spans="1:3" ht="15">
      <c r="A361" s="20">
        <v>358</v>
      </c>
      <c r="B361" s="21">
        <v>2</v>
      </c>
      <c r="C361" s="22" t="s">
        <v>19</v>
      </c>
    </row>
    <row r="362" spans="1:3" ht="15">
      <c r="A362" s="20">
        <v>359</v>
      </c>
      <c r="B362" s="21">
        <v>1</v>
      </c>
      <c r="C362" s="22" t="s">
        <v>17</v>
      </c>
    </row>
    <row r="363" spans="1:3" ht="15">
      <c r="A363" s="20">
        <v>360</v>
      </c>
      <c r="B363" s="21">
        <v>3</v>
      </c>
      <c r="C363" s="22" t="s">
        <v>17</v>
      </c>
    </row>
    <row r="364" spans="1:3" ht="15">
      <c r="A364" s="20">
        <v>361</v>
      </c>
      <c r="B364" s="21">
        <v>1</v>
      </c>
      <c r="C364" s="22" t="s">
        <v>19</v>
      </c>
    </row>
    <row r="365" spans="1:3" ht="15">
      <c r="A365" s="20">
        <v>362</v>
      </c>
      <c r="B365" s="21">
        <v>2</v>
      </c>
      <c r="C365" s="22" t="s">
        <v>17</v>
      </c>
    </row>
    <row r="366" spans="1:3" ht="15">
      <c r="A366" s="20">
        <v>363</v>
      </c>
      <c r="B366" s="21">
        <v>2</v>
      </c>
      <c r="C366" s="22" t="s">
        <v>19</v>
      </c>
    </row>
    <row r="367" spans="1:3" ht="15">
      <c r="A367" s="20">
        <v>364</v>
      </c>
      <c r="B367" s="21">
        <v>2</v>
      </c>
      <c r="C367" s="22" t="s">
        <v>18</v>
      </c>
    </row>
    <row r="368" spans="1:3" ht="15">
      <c r="A368" s="20">
        <v>365</v>
      </c>
      <c r="B368" s="21">
        <v>2</v>
      </c>
      <c r="C368" s="22" t="s">
        <v>17</v>
      </c>
    </row>
    <row r="369" spans="1:3" ht="15">
      <c r="A369" s="20">
        <v>366</v>
      </c>
      <c r="B369" s="21">
        <v>3</v>
      </c>
      <c r="C369" s="22" t="s">
        <v>17</v>
      </c>
    </row>
    <row r="370" spans="1:3" ht="15">
      <c r="A370" s="20">
        <v>367</v>
      </c>
      <c r="B370" s="21">
        <v>2</v>
      </c>
      <c r="C370" s="22" t="s">
        <v>18</v>
      </c>
    </row>
    <row r="371" spans="1:3" ht="15">
      <c r="A371" s="20">
        <v>368</v>
      </c>
      <c r="B371" s="21">
        <v>1</v>
      </c>
      <c r="C371" s="22" t="s">
        <v>17</v>
      </c>
    </row>
    <row r="372" spans="1:3" ht="15">
      <c r="A372" s="20">
        <v>369</v>
      </c>
      <c r="B372" s="21">
        <v>2</v>
      </c>
      <c r="C372" s="22" t="s">
        <v>17</v>
      </c>
    </row>
    <row r="373" spans="1:3" ht="15">
      <c r="A373" s="20">
        <v>370</v>
      </c>
      <c r="B373" s="21">
        <v>2</v>
      </c>
      <c r="C373" s="22" t="s">
        <v>19</v>
      </c>
    </row>
    <row r="374" spans="1:3" ht="15">
      <c r="A374" s="20">
        <v>371</v>
      </c>
      <c r="B374" s="21">
        <v>2</v>
      </c>
      <c r="C374" s="22" t="s">
        <v>17</v>
      </c>
    </row>
    <row r="375" spans="1:3" ht="15">
      <c r="A375" s="20">
        <v>372</v>
      </c>
      <c r="B375" s="21">
        <v>2</v>
      </c>
      <c r="C375" s="22" t="s">
        <v>18</v>
      </c>
    </row>
    <row r="376" spans="1:3" ht="15">
      <c r="A376" s="20">
        <v>373</v>
      </c>
      <c r="B376" s="21">
        <v>2</v>
      </c>
      <c r="C376" s="22" t="s">
        <v>18</v>
      </c>
    </row>
    <row r="377" spans="1:3" ht="15">
      <c r="A377" s="20">
        <v>374</v>
      </c>
      <c r="B377" s="21">
        <v>2</v>
      </c>
      <c r="C377" s="22" t="s">
        <v>18</v>
      </c>
    </row>
    <row r="378" spans="1:3" ht="15">
      <c r="A378" s="20">
        <v>375</v>
      </c>
      <c r="B378" s="21">
        <v>3</v>
      </c>
      <c r="C378" s="22" t="s">
        <v>19</v>
      </c>
    </row>
    <row r="379" spans="1:3" ht="15">
      <c r="A379" s="20">
        <v>376</v>
      </c>
      <c r="B379" s="21">
        <v>3</v>
      </c>
      <c r="C379" s="22" t="s">
        <v>17</v>
      </c>
    </row>
    <row r="380" spans="1:3" ht="15">
      <c r="A380" s="20">
        <v>377</v>
      </c>
      <c r="B380" s="21">
        <v>2</v>
      </c>
      <c r="C380" s="22" t="s">
        <v>17</v>
      </c>
    </row>
    <row r="381" spans="1:3" ht="15">
      <c r="A381" s="20">
        <v>378</v>
      </c>
      <c r="B381" s="21">
        <v>3</v>
      </c>
      <c r="C381" s="22" t="s">
        <v>19</v>
      </c>
    </row>
    <row r="382" spans="1:3" ht="15">
      <c r="A382" s="20">
        <v>379</v>
      </c>
      <c r="B382" s="21">
        <v>1</v>
      </c>
      <c r="C382" s="22" t="s">
        <v>19</v>
      </c>
    </row>
    <row r="383" spans="1:3" ht="15">
      <c r="A383" s="20">
        <v>380</v>
      </c>
      <c r="B383" s="21">
        <v>3</v>
      </c>
      <c r="C383" s="22" t="s">
        <v>18</v>
      </c>
    </row>
    <row r="384" spans="1:3" ht="15">
      <c r="A384" s="20">
        <v>381</v>
      </c>
      <c r="B384" s="21">
        <v>2</v>
      </c>
      <c r="C384" s="22" t="s">
        <v>18</v>
      </c>
    </row>
    <row r="385" spans="1:3" ht="15">
      <c r="A385" s="20">
        <v>382</v>
      </c>
      <c r="B385" s="21">
        <v>3</v>
      </c>
      <c r="C385" s="22" t="s">
        <v>17</v>
      </c>
    </row>
    <row r="386" spans="1:3" ht="15">
      <c r="A386" s="20">
        <v>383</v>
      </c>
      <c r="B386" s="21">
        <v>2</v>
      </c>
      <c r="C386" s="22" t="s">
        <v>17</v>
      </c>
    </row>
    <row r="387" spans="1:3" ht="15">
      <c r="A387" s="20">
        <v>384</v>
      </c>
      <c r="B387" s="21">
        <v>2</v>
      </c>
      <c r="C387" s="22" t="s">
        <v>18</v>
      </c>
    </row>
    <row r="388" spans="1:3" ht="15">
      <c r="A388" s="20">
        <v>385</v>
      </c>
      <c r="B388" s="21">
        <v>3</v>
      </c>
      <c r="C388" s="22" t="s">
        <v>19</v>
      </c>
    </row>
    <row r="389" spans="1:3" ht="15">
      <c r="A389" s="20">
        <v>386</v>
      </c>
      <c r="B389" s="21">
        <v>3</v>
      </c>
      <c r="C389" s="22" t="s">
        <v>18</v>
      </c>
    </row>
    <row r="390" spans="1:3" ht="15">
      <c r="A390" s="20">
        <v>387</v>
      </c>
      <c r="B390" s="21">
        <v>3</v>
      </c>
      <c r="C390" s="22" t="s">
        <v>18</v>
      </c>
    </row>
    <row r="391" spans="1:3" ht="15">
      <c r="A391" s="20">
        <v>388</v>
      </c>
      <c r="B391" s="21">
        <v>1</v>
      </c>
      <c r="C391" s="22" t="s">
        <v>19</v>
      </c>
    </row>
    <row r="392" spans="1:3" ht="15">
      <c r="A392" s="20">
        <v>389</v>
      </c>
      <c r="B392" s="21">
        <v>1</v>
      </c>
      <c r="C392" s="22" t="s">
        <v>19</v>
      </c>
    </row>
    <row r="393" spans="1:3" ht="15">
      <c r="A393" s="20">
        <v>390</v>
      </c>
      <c r="B393" s="21">
        <v>2</v>
      </c>
      <c r="C393" s="22" t="s">
        <v>19</v>
      </c>
    </row>
    <row r="394" spans="1:3" ht="15">
      <c r="A394" s="20">
        <v>391</v>
      </c>
      <c r="B394" s="21">
        <v>1</v>
      </c>
      <c r="C394" s="22" t="s">
        <v>19</v>
      </c>
    </row>
    <row r="395" spans="1:3" ht="15">
      <c r="A395" s="20">
        <v>392</v>
      </c>
      <c r="B395" s="21">
        <v>2</v>
      </c>
      <c r="C395" s="22" t="s">
        <v>19</v>
      </c>
    </row>
    <row r="396" spans="1:3" ht="15">
      <c r="A396" s="20">
        <v>393</v>
      </c>
      <c r="B396" s="21">
        <v>2</v>
      </c>
      <c r="C396" s="22" t="s">
        <v>19</v>
      </c>
    </row>
    <row r="397" spans="1:3" ht="15">
      <c r="A397" s="20">
        <v>394</v>
      </c>
      <c r="B397" s="21">
        <v>2</v>
      </c>
      <c r="C397" s="22" t="s">
        <v>19</v>
      </c>
    </row>
    <row r="398" spans="1:3" ht="15">
      <c r="A398" s="20">
        <v>395</v>
      </c>
      <c r="B398" s="21">
        <v>2</v>
      </c>
      <c r="C398" s="22" t="s">
        <v>17</v>
      </c>
    </row>
    <row r="399" spans="1:3" ht="15">
      <c r="A399" s="20">
        <v>396</v>
      </c>
      <c r="B399" s="21">
        <v>3</v>
      </c>
      <c r="C399" s="22" t="s">
        <v>17</v>
      </c>
    </row>
    <row r="400" spans="1:3" ht="15">
      <c r="A400" s="20">
        <v>397</v>
      </c>
      <c r="B400" s="21">
        <v>3</v>
      </c>
      <c r="C400" s="22" t="s">
        <v>19</v>
      </c>
    </row>
    <row r="401" spans="1:3" ht="15">
      <c r="A401" s="20">
        <v>398</v>
      </c>
      <c r="B401" s="21">
        <v>2</v>
      </c>
      <c r="C401" s="22" t="s">
        <v>18</v>
      </c>
    </row>
    <row r="402" spans="1:3" ht="15">
      <c r="A402" s="20">
        <v>399</v>
      </c>
      <c r="B402" s="21">
        <v>2</v>
      </c>
      <c r="C402" s="22" t="s">
        <v>17</v>
      </c>
    </row>
    <row r="403" spans="1:3" ht="15">
      <c r="A403" s="20">
        <v>400</v>
      </c>
      <c r="B403" s="21">
        <v>2</v>
      </c>
      <c r="C403" s="22" t="s">
        <v>18</v>
      </c>
    </row>
    <row r="404" spans="1:3" ht="15">
      <c r="A404" s="20">
        <v>401</v>
      </c>
      <c r="B404" s="21">
        <v>3</v>
      </c>
      <c r="C404" s="22" t="s">
        <v>19</v>
      </c>
    </row>
    <row r="405" spans="1:3" ht="15">
      <c r="A405" s="20">
        <v>402</v>
      </c>
      <c r="B405" s="21">
        <v>3</v>
      </c>
      <c r="C405" s="22" t="s">
        <v>18</v>
      </c>
    </row>
    <row r="406" spans="1:3" ht="15">
      <c r="A406" s="20">
        <v>403</v>
      </c>
      <c r="B406" s="21">
        <v>3</v>
      </c>
      <c r="C406" s="22" t="s">
        <v>19</v>
      </c>
    </row>
    <row r="407" spans="1:3" ht="15">
      <c r="A407" s="20">
        <v>404</v>
      </c>
      <c r="B407" s="21">
        <v>3</v>
      </c>
      <c r="C407" s="22" t="s">
        <v>19</v>
      </c>
    </row>
    <row r="408" spans="1:3" ht="15">
      <c r="A408" s="20">
        <v>405</v>
      </c>
      <c r="B408" s="21">
        <v>1</v>
      </c>
      <c r="C408" s="22" t="s">
        <v>19</v>
      </c>
    </row>
    <row r="409" spans="1:3" ht="15">
      <c r="A409" s="20">
        <v>406</v>
      </c>
      <c r="B409" s="21">
        <v>2</v>
      </c>
      <c r="C409" s="22" t="s">
        <v>17</v>
      </c>
    </row>
    <row r="410" spans="1:3" ht="15">
      <c r="A410" s="20">
        <v>407</v>
      </c>
      <c r="B410" s="21">
        <v>1</v>
      </c>
      <c r="C410" s="22" t="s">
        <v>18</v>
      </c>
    </row>
    <row r="411" spans="1:3" ht="15">
      <c r="A411" s="20">
        <v>408</v>
      </c>
      <c r="B411" s="21">
        <v>3</v>
      </c>
      <c r="C411" s="22" t="s">
        <v>19</v>
      </c>
    </row>
    <row r="412" spans="1:3" ht="15">
      <c r="A412" s="20">
        <v>409</v>
      </c>
      <c r="B412" s="21">
        <v>2</v>
      </c>
      <c r="C412" s="22" t="s">
        <v>19</v>
      </c>
    </row>
    <row r="413" spans="1:3" ht="15">
      <c r="A413" s="20">
        <v>410</v>
      </c>
      <c r="B413" s="21">
        <v>3</v>
      </c>
      <c r="C413" s="22" t="s">
        <v>17</v>
      </c>
    </row>
    <row r="414" spans="1:3" ht="15">
      <c r="A414" s="20">
        <v>411</v>
      </c>
      <c r="B414" s="21">
        <v>1</v>
      </c>
      <c r="C414" s="22" t="s">
        <v>17</v>
      </c>
    </row>
    <row r="415" spans="1:3" ht="15">
      <c r="A415" s="20">
        <v>412</v>
      </c>
      <c r="B415" s="21">
        <v>3</v>
      </c>
      <c r="C415" s="22" t="s">
        <v>17</v>
      </c>
    </row>
    <row r="416" spans="1:3" ht="15">
      <c r="A416" s="20">
        <v>413</v>
      </c>
      <c r="B416" s="21">
        <v>2</v>
      </c>
      <c r="C416" s="22" t="s">
        <v>18</v>
      </c>
    </row>
    <row r="417" spans="1:3" ht="15">
      <c r="A417" s="20">
        <v>414</v>
      </c>
      <c r="B417" s="21">
        <v>2</v>
      </c>
      <c r="C417" s="22" t="s">
        <v>17</v>
      </c>
    </row>
    <row r="418" spans="1:3" ht="15">
      <c r="A418" s="20">
        <v>415</v>
      </c>
      <c r="B418" s="21">
        <v>1</v>
      </c>
      <c r="C418" s="22" t="s">
        <v>17</v>
      </c>
    </row>
    <row r="419" spans="1:3" ht="15">
      <c r="A419" s="20">
        <v>416</v>
      </c>
      <c r="B419" s="21">
        <v>3</v>
      </c>
      <c r="C419" s="22" t="s">
        <v>19</v>
      </c>
    </row>
    <row r="420" spans="1:3" ht="15">
      <c r="A420" s="20">
        <v>417</v>
      </c>
      <c r="B420" s="21">
        <v>3</v>
      </c>
      <c r="C420" s="22" t="s">
        <v>18</v>
      </c>
    </row>
    <row r="421" spans="1:3" ht="15">
      <c r="A421" s="20">
        <v>418</v>
      </c>
      <c r="B421" s="21">
        <v>2</v>
      </c>
      <c r="C421" s="22" t="s">
        <v>18</v>
      </c>
    </row>
    <row r="422" spans="1:3" ht="15">
      <c r="A422" s="20">
        <v>419</v>
      </c>
      <c r="B422" s="21">
        <v>2</v>
      </c>
      <c r="C422" s="22" t="s">
        <v>17</v>
      </c>
    </row>
    <row r="423" spans="1:3" ht="15">
      <c r="A423" s="20">
        <v>420</v>
      </c>
      <c r="B423" s="21">
        <v>1</v>
      </c>
      <c r="C423" s="22" t="s">
        <v>17</v>
      </c>
    </row>
    <row r="424" spans="1:3" ht="15">
      <c r="A424" s="20">
        <v>421</v>
      </c>
      <c r="B424" s="21">
        <v>3</v>
      </c>
      <c r="C424" s="22" t="s">
        <v>19</v>
      </c>
    </row>
    <row r="425" spans="1:3" ht="15">
      <c r="A425" s="20">
        <v>422</v>
      </c>
      <c r="B425" s="21">
        <v>3</v>
      </c>
      <c r="C425" s="22" t="s">
        <v>17</v>
      </c>
    </row>
    <row r="426" spans="1:3" ht="15">
      <c r="A426" s="20">
        <v>423</v>
      </c>
      <c r="B426" s="21">
        <v>2</v>
      </c>
      <c r="C426" s="22" t="s">
        <v>19</v>
      </c>
    </row>
    <row r="427" spans="1:3" ht="15">
      <c r="A427" s="20">
        <v>424</v>
      </c>
      <c r="B427" s="21">
        <v>2</v>
      </c>
      <c r="C427" s="22" t="s">
        <v>19</v>
      </c>
    </row>
    <row r="428" spans="1:3" ht="15">
      <c r="A428" s="20">
        <v>425</v>
      </c>
      <c r="B428" s="21">
        <v>1</v>
      </c>
      <c r="C428" s="22" t="s">
        <v>17</v>
      </c>
    </row>
    <row r="429" spans="1:3" ht="15">
      <c r="A429" s="20">
        <v>426</v>
      </c>
      <c r="B429" s="21">
        <v>2</v>
      </c>
      <c r="C429" s="22" t="s">
        <v>19</v>
      </c>
    </row>
    <row r="430" spans="1:3" ht="15">
      <c r="A430" s="20">
        <v>427</v>
      </c>
      <c r="B430" s="21">
        <v>2</v>
      </c>
      <c r="C430" s="22" t="s">
        <v>18</v>
      </c>
    </row>
    <row r="431" spans="1:3" ht="15">
      <c r="A431" s="20">
        <v>428</v>
      </c>
      <c r="B431" s="21">
        <v>3</v>
      </c>
      <c r="C431" s="22" t="s">
        <v>19</v>
      </c>
    </row>
    <row r="432" spans="1:3" ht="15">
      <c r="A432" s="20">
        <v>429</v>
      </c>
      <c r="B432" s="21">
        <v>3</v>
      </c>
      <c r="C432" s="22" t="s">
        <v>18</v>
      </c>
    </row>
    <row r="433" spans="1:3" ht="15">
      <c r="A433" s="20">
        <v>430</v>
      </c>
      <c r="B433" s="21">
        <v>1</v>
      </c>
      <c r="C433" s="22" t="s">
        <v>19</v>
      </c>
    </row>
    <row r="434" spans="1:3" ht="15">
      <c r="A434" s="20">
        <v>431</v>
      </c>
      <c r="B434" s="21">
        <v>1</v>
      </c>
      <c r="C434" s="22" t="s">
        <v>17</v>
      </c>
    </row>
    <row r="435" spans="1:3" ht="15">
      <c r="A435" s="20">
        <v>432</v>
      </c>
      <c r="B435" s="21">
        <v>1</v>
      </c>
      <c r="C435" s="22" t="s">
        <v>17</v>
      </c>
    </row>
    <row r="436" spans="1:3" ht="15">
      <c r="A436" s="20">
        <v>433</v>
      </c>
      <c r="B436" s="21">
        <v>2</v>
      </c>
      <c r="C436" s="22" t="s">
        <v>18</v>
      </c>
    </row>
    <row r="437" spans="1:3" ht="15">
      <c r="A437" s="20">
        <v>434</v>
      </c>
      <c r="B437" s="21">
        <v>2</v>
      </c>
      <c r="C437" s="22" t="s">
        <v>18</v>
      </c>
    </row>
    <row r="438" spans="1:3" ht="15">
      <c r="A438" s="20">
        <v>435</v>
      </c>
      <c r="B438" s="21">
        <v>3</v>
      </c>
      <c r="C438" s="22" t="s">
        <v>18</v>
      </c>
    </row>
    <row r="439" spans="1:3" ht="15">
      <c r="A439" s="20">
        <v>436</v>
      </c>
      <c r="B439" s="21">
        <v>2</v>
      </c>
      <c r="C439" s="22" t="s">
        <v>18</v>
      </c>
    </row>
    <row r="440" spans="1:3" ht="15">
      <c r="A440" s="20">
        <v>437</v>
      </c>
      <c r="B440" s="21">
        <v>2</v>
      </c>
      <c r="C440" s="22" t="s">
        <v>18</v>
      </c>
    </row>
    <row r="441" spans="1:3" ht="15">
      <c r="A441" s="20">
        <v>438</v>
      </c>
      <c r="B441" s="21">
        <v>1</v>
      </c>
      <c r="C441" s="22" t="s">
        <v>17</v>
      </c>
    </row>
    <row r="442" spans="1:3" ht="15">
      <c r="A442" s="20">
        <v>439</v>
      </c>
      <c r="B442" s="21">
        <v>2</v>
      </c>
      <c r="C442" s="22" t="s">
        <v>17</v>
      </c>
    </row>
    <row r="443" spans="1:3" ht="15">
      <c r="A443" s="20">
        <v>440</v>
      </c>
      <c r="B443" s="21">
        <v>3</v>
      </c>
      <c r="C443" s="22" t="s">
        <v>19</v>
      </c>
    </row>
    <row r="444" spans="1:3" ht="15">
      <c r="A444" s="20">
        <v>441</v>
      </c>
      <c r="B444" s="21">
        <v>3</v>
      </c>
      <c r="C444" s="22" t="s">
        <v>19</v>
      </c>
    </row>
    <row r="445" spans="1:3" ht="15">
      <c r="A445" s="20">
        <v>442</v>
      </c>
      <c r="B445" s="21">
        <v>1</v>
      </c>
      <c r="C445" s="22" t="s">
        <v>19</v>
      </c>
    </row>
    <row r="446" spans="1:3" ht="15">
      <c r="A446" s="20">
        <v>443</v>
      </c>
      <c r="B446" s="21">
        <v>2</v>
      </c>
      <c r="C446" s="22" t="s">
        <v>19</v>
      </c>
    </row>
    <row r="447" spans="1:3" ht="15">
      <c r="A447" s="20">
        <v>444</v>
      </c>
      <c r="B447" s="21">
        <v>1</v>
      </c>
      <c r="C447" s="22" t="s">
        <v>19</v>
      </c>
    </row>
    <row r="448" spans="1:3" ht="15">
      <c r="A448" s="20">
        <v>445</v>
      </c>
      <c r="B448" s="21">
        <v>1</v>
      </c>
      <c r="C448" s="22" t="s">
        <v>19</v>
      </c>
    </row>
    <row r="449" spans="1:3" ht="15">
      <c r="A449" s="20">
        <v>446</v>
      </c>
      <c r="B449" s="21">
        <v>1</v>
      </c>
      <c r="C449" s="22" t="s">
        <v>19</v>
      </c>
    </row>
    <row r="450" spans="1:3" ht="15">
      <c r="A450" s="20">
        <v>447</v>
      </c>
      <c r="B450" s="21">
        <v>3</v>
      </c>
      <c r="C450" s="22" t="s">
        <v>19</v>
      </c>
    </row>
    <row r="451" spans="1:3" ht="15">
      <c r="A451" s="20">
        <v>448</v>
      </c>
      <c r="B451" s="21">
        <v>2</v>
      </c>
      <c r="C451" s="22" t="s">
        <v>18</v>
      </c>
    </row>
    <row r="452" spans="1:3" ht="15">
      <c r="A452" s="20">
        <v>449</v>
      </c>
      <c r="B452" s="21">
        <v>1</v>
      </c>
      <c r="C452" s="22" t="s">
        <v>17</v>
      </c>
    </row>
    <row r="453" spans="1:3" ht="15">
      <c r="A453" s="20">
        <v>450</v>
      </c>
      <c r="B453" s="21">
        <v>2</v>
      </c>
      <c r="C453" s="22" t="s">
        <v>18</v>
      </c>
    </row>
    <row r="454" spans="1:3" ht="15">
      <c r="A454" s="20">
        <v>451</v>
      </c>
      <c r="B454" s="21">
        <v>2</v>
      </c>
      <c r="C454" s="22" t="s">
        <v>18</v>
      </c>
    </row>
    <row r="455" spans="1:3" ht="15">
      <c r="A455" s="20">
        <v>452</v>
      </c>
      <c r="B455" s="21">
        <v>3</v>
      </c>
      <c r="C455" s="22" t="s">
        <v>17</v>
      </c>
    </row>
    <row r="456" spans="1:3" ht="15">
      <c r="A456" s="20">
        <v>453</v>
      </c>
      <c r="B456" s="21">
        <v>2</v>
      </c>
      <c r="C456" s="22" t="s">
        <v>17</v>
      </c>
    </row>
    <row r="457" spans="1:3" ht="15">
      <c r="A457" s="20">
        <v>454</v>
      </c>
      <c r="B457" s="21">
        <v>1</v>
      </c>
      <c r="C457" s="22" t="s">
        <v>17</v>
      </c>
    </row>
    <row r="458" spans="1:3" ht="15">
      <c r="A458" s="20">
        <v>455</v>
      </c>
      <c r="B458" s="21">
        <v>2</v>
      </c>
      <c r="C458" s="22" t="s">
        <v>17</v>
      </c>
    </row>
    <row r="459" spans="1:3" ht="15">
      <c r="A459" s="20">
        <v>456</v>
      </c>
      <c r="B459" s="21">
        <v>2</v>
      </c>
      <c r="C459" s="22" t="s">
        <v>19</v>
      </c>
    </row>
    <row r="460" spans="1:3" ht="15">
      <c r="A460" s="20">
        <v>457</v>
      </c>
      <c r="B460" s="21">
        <v>3</v>
      </c>
      <c r="C460" s="22" t="s">
        <v>18</v>
      </c>
    </row>
    <row r="461" spans="1:3" ht="15">
      <c r="A461" s="20">
        <v>458</v>
      </c>
      <c r="B461" s="21">
        <v>2</v>
      </c>
      <c r="C461" s="22" t="s">
        <v>18</v>
      </c>
    </row>
    <row r="462" spans="1:3" ht="15">
      <c r="A462" s="20">
        <v>459</v>
      </c>
      <c r="B462" s="21">
        <v>2</v>
      </c>
      <c r="C462" s="22" t="s">
        <v>18</v>
      </c>
    </row>
    <row r="463" spans="1:3" ht="15">
      <c r="A463" s="20">
        <v>460</v>
      </c>
      <c r="B463" s="21">
        <v>3</v>
      </c>
      <c r="C463" s="22" t="s">
        <v>17</v>
      </c>
    </row>
    <row r="464" spans="1:3" ht="15">
      <c r="A464" s="20">
        <v>461</v>
      </c>
      <c r="B464" s="21">
        <v>3</v>
      </c>
      <c r="C464" s="22" t="s">
        <v>18</v>
      </c>
    </row>
    <row r="465" spans="1:3" ht="15">
      <c r="A465" s="20">
        <v>462</v>
      </c>
      <c r="B465" s="21">
        <v>2</v>
      </c>
      <c r="C465" s="22" t="s">
        <v>19</v>
      </c>
    </row>
    <row r="466" spans="1:3" ht="15">
      <c r="A466" s="20">
        <v>463</v>
      </c>
      <c r="B466" s="21">
        <v>2</v>
      </c>
      <c r="C466" s="22" t="s">
        <v>18</v>
      </c>
    </row>
    <row r="467" spans="1:3" ht="15">
      <c r="A467" s="20">
        <v>464</v>
      </c>
      <c r="B467" s="21">
        <v>3</v>
      </c>
      <c r="C467" s="22" t="s">
        <v>19</v>
      </c>
    </row>
    <row r="468" spans="1:3" ht="15">
      <c r="A468" s="20">
        <v>465</v>
      </c>
      <c r="B468" s="21">
        <v>3</v>
      </c>
      <c r="C468" s="22" t="s">
        <v>19</v>
      </c>
    </row>
    <row r="469" spans="1:3" ht="15">
      <c r="A469" s="20">
        <v>466</v>
      </c>
      <c r="B469" s="21">
        <v>1</v>
      </c>
      <c r="C469" s="22" t="s">
        <v>17</v>
      </c>
    </row>
    <row r="470" spans="1:3" ht="15">
      <c r="A470" s="20">
        <v>467</v>
      </c>
      <c r="B470" s="21">
        <v>3</v>
      </c>
      <c r="C470" s="22" t="s">
        <v>18</v>
      </c>
    </row>
    <row r="471" spans="1:3" ht="15">
      <c r="A471" s="20">
        <v>468</v>
      </c>
      <c r="B471" s="21">
        <v>2</v>
      </c>
      <c r="C471" s="22" t="s">
        <v>19</v>
      </c>
    </row>
    <row r="472" spans="1:3" ht="15">
      <c r="A472" s="20">
        <v>469</v>
      </c>
      <c r="B472" s="21">
        <v>3</v>
      </c>
      <c r="C472" s="22" t="s">
        <v>17</v>
      </c>
    </row>
    <row r="473" spans="1:3" ht="15">
      <c r="A473" s="20">
        <v>470</v>
      </c>
      <c r="B473" s="21">
        <v>3</v>
      </c>
      <c r="C473" s="22" t="s">
        <v>17</v>
      </c>
    </row>
    <row r="474" spans="1:3" ht="15">
      <c r="A474" s="20">
        <v>471</v>
      </c>
      <c r="B474" s="21">
        <v>2</v>
      </c>
      <c r="C474" s="22" t="s">
        <v>18</v>
      </c>
    </row>
    <row r="475" spans="1:3" ht="15">
      <c r="A475" s="20">
        <v>472</v>
      </c>
      <c r="B475" s="21">
        <v>2</v>
      </c>
      <c r="C475" s="22" t="s">
        <v>19</v>
      </c>
    </row>
    <row r="476" spans="1:3" ht="15">
      <c r="A476" s="20">
        <v>473</v>
      </c>
      <c r="B476" s="21">
        <v>2</v>
      </c>
      <c r="C476" s="22" t="s">
        <v>17</v>
      </c>
    </row>
    <row r="477" spans="1:3" ht="15">
      <c r="A477" s="20">
        <v>474</v>
      </c>
      <c r="B477" s="21">
        <v>2</v>
      </c>
      <c r="C477" s="22" t="s">
        <v>17</v>
      </c>
    </row>
    <row r="478" spans="1:3" ht="15">
      <c r="A478" s="20">
        <v>475</v>
      </c>
      <c r="B478" s="21">
        <v>1</v>
      </c>
      <c r="C478" s="22" t="s">
        <v>17</v>
      </c>
    </row>
    <row r="479" spans="1:3" ht="15">
      <c r="A479" s="20">
        <v>476</v>
      </c>
      <c r="B479" s="21">
        <v>3</v>
      </c>
      <c r="C479" s="22" t="s">
        <v>19</v>
      </c>
    </row>
    <row r="480" spans="1:3" ht="15">
      <c r="A480" s="20">
        <v>477</v>
      </c>
      <c r="B480" s="21">
        <v>3</v>
      </c>
      <c r="C480" s="22" t="s">
        <v>17</v>
      </c>
    </row>
    <row r="481" spans="1:3" ht="15">
      <c r="A481" s="20">
        <v>478</v>
      </c>
      <c r="B481" s="21">
        <v>1</v>
      </c>
      <c r="C481" s="22" t="s">
        <v>18</v>
      </c>
    </row>
    <row r="482" spans="1:3" ht="15">
      <c r="A482" s="20">
        <v>479</v>
      </c>
      <c r="B482" s="21">
        <v>2</v>
      </c>
      <c r="C482" s="22" t="s">
        <v>17</v>
      </c>
    </row>
    <row r="483" spans="1:3" ht="15">
      <c r="A483" s="20">
        <v>480</v>
      </c>
      <c r="B483" s="21">
        <v>2</v>
      </c>
      <c r="C483" s="22" t="s">
        <v>17</v>
      </c>
    </row>
    <row r="484" spans="1:3" ht="15">
      <c r="A484" s="20">
        <v>481</v>
      </c>
      <c r="B484" s="21">
        <v>3</v>
      </c>
      <c r="C484" s="22" t="s">
        <v>17</v>
      </c>
    </row>
    <row r="485" spans="1:3" ht="15">
      <c r="A485" s="20">
        <v>482</v>
      </c>
      <c r="B485" s="21">
        <v>3</v>
      </c>
      <c r="C485" s="22" t="s">
        <v>18</v>
      </c>
    </row>
    <row r="486" spans="1:3" ht="15">
      <c r="A486" s="20">
        <v>483</v>
      </c>
      <c r="B486" s="21">
        <v>2</v>
      </c>
      <c r="C486" s="22" t="s">
        <v>17</v>
      </c>
    </row>
    <row r="487" spans="1:3" ht="15">
      <c r="A487" s="20">
        <v>484</v>
      </c>
      <c r="B487" s="21">
        <v>2</v>
      </c>
      <c r="C487" s="22" t="s">
        <v>17</v>
      </c>
    </row>
    <row r="488" spans="1:3" ht="15">
      <c r="A488" s="20">
        <v>485</v>
      </c>
      <c r="B488" s="21">
        <v>1</v>
      </c>
      <c r="C488" s="22" t="s">
        <v>18</v>
      </c>
    </row>
    <row r="489" spans="1:3" ht="15">
      <c r="A489" s="20">
        <v>486</v>
      </c>
      <c r="B489" s="21">
        <v>3</v>
      </c>
      <c r="C489" s="22" t="s">
        <v>18</v>
      </c>
    </row>
    <row r="490" spans="1:3" ht="15">
      <c r="A490" s="20">
        <v>487</v>
      </c>
      <c r="B490" s="21">
        <v>3</v>
      </c>
      <c r="C490" s="22" t="s">
        <v>17</v>
      </c>
    </row>
    <row r="491" spans="1:3" ht="15">
      <c r="A491" s="20">
        <v>488</v>
      </c>
      <c r="B491" s="21">
        <v>2</v>
      </c>
      <c r="C491" s="22" t="s">
        <v>19</v>
      </c>
    </row>
    <row r="492" spans="1:3" ht="15">
      <c r="A492" s="20">
        <v>489</v>
      </c>
      <c r="B492" s="21">
        <v>3</v>
      </c>
      <c r="C492" s="22" t="s">
        <v>19</v>
      </c>
    </row>
    <row r="493" spans="1:3" ht="15">
      <c r="A493" s="20">
        <v>490</v>
      </c>
      <c r="B493" s="21">
        <v>3</v>
      </c>
      <c r="C493" s="22" t="s">
        <v>17</v>
      </c>
    </row>
    <row r="494" spans="1:3" ht="15">
      <c r="A494" s="20">
        <v>491</v>
      </c>
      <c r="B494" s="21">
        <v>2</v>
      </c>
      <c r="C494" s="22" t="s">
        <v>19</v>
      </c>
    </row>
    <row r="495" spans="1:3" ht="15">
      <c r="A495" s="20">
        <v>492</v>
      </c>
      <c r="B495" s="21">
        <v>2</v>
      </c>
      <c r="C495" s="22" t="s">
        <v>18</v>
      </c>
    </row>
    <row r="496" spans="1:3" ht="15">
      <c r="A496" s="20">
        <v>493</v>
      </c>
      <c r="B496" s="21">
        <v>2</v>
      </c>
      <c r="C496" s="22" t="s">
        <v>18</v>
      </c>
    </row>
    <row r="497" spans="1:3" ht="15">
      <c r="A497" s="20">
        <v>494</v>
      </c>
      <c r="B497" s="21">
        <v>2</v>
      </c>
      <c r="C497" s="22" t="s">
        <v>17</v>
      </c>
    </row>
    <row r="498" spans="1:3" ht="15">
      <c r="A498" s="20">
        <v>495</v>
      </c>
      <c r="B498" s="21">
        <v>3</v>
      </c>
      <c r="C498" s="22" t="s">
        <v>19</v>
      </c>
    </row>
    <row r="499" spans="1:3" ht="15">
      <c r="A499" s="20">
        <v>496</v>
      </c>
      <c r="B499" s="21">
        <v>1</v>
      </c>
      <c r="C499" s="22" t="s">
        <v>17</v>
      </c>
    </row>
    <row r="500" spans="1:3" ht="15">
      <c r="A500" s="20">
        <v>497</v>
      </c>
      <c r="B500" s="21">
        <v>2</v>
      </c>
      <c r="C500" s="22" t="s">
        <v>19</v>
      </c>
    </row>
    <row r="501" spans="1:3" ht="15">
      <c r="A501" s="20">
        <v>498</v>
      </c>
      <c r="B501" s="21">
        <v>1</v>
      </c>
      <c r="C501" s="22" t="s">
        <v>19</v>
      </c>
    </row>
    <row r="502" spans="1:3" ht="15">
      <c r="A502" s="20">
        <v>499</v>
      </c>
      <c r="B502" s="21">
        <v>1</v>
      </c>
      <c r="C502" s="22" t="s">
        <v>19</v>
      </c>
    </row>
    <row r="503" spans="1:3" ht="15">
      <c r="A503" s="20">
        <v>500</v>
      </c>
      <c r="B503" s="21">
        <v>1</v>
      </c>
      <c r="C503" s="22" t="s">
        <v>18</v>
      </c>
    </row>
    <row r="504" spans="1:3" ht="15">
      <c r="A504" s="20">
        <v>501</v>
      </c>
      <c r="B504" s="21">
        <v>2</v>
      </c>
      <c r="C504" s="22" t="s">
        <v>19</v>
      </c>
    </row>
    <row r="505" spans="1:3" ht="15">
      <c r="A505" s="20">
        <v>502</v>
      </c>
      <c r="B505" s="21">
        <v>3</v>
      </c>
      <c r="C505" s="22" t="s">
        <v>19</v>
      </c>
    </row>
    <row r="506" spans="1:3" ht="15">
      <c r="A506" s="20">
        <v>503</v>
      </c>
      <c r="B506" s="21">
        <v>2</v>
      </c>
      <c r="C506" s="22" t="s">
        <v>19</v>
      </c>
    </row>
    <row r="507" spans="1:3" ht="15">
      <c r="A507" s="20">
        <v>504</v>
      </c>
      <c r="B507" s="21">
        <v>1</v>
      </c>
      <c r="C507" s="22" t="s">
        <v>17</v>
      </c>
    </row>
    <row r="508" spans="1:3" ht="15">
      <c r="A508" s="20">
        <v>505</v>
      </c>
      <c r="B508" s="21">
        <v>3</v>
      </c>
      <c r="C508" s="22" t="s">
        <v>17</v>
      </c>
    </row>
    <row r="509" spans="1:3" ht="15">
      <c r="A509" s="20">
        <v>506</v>
      </c>
      <c r="B509" s="21">
        <v>3</v>
      </c>
      <c r="C509" s="22" t="s">
        <v>19</v>
      </c>
    </row>
    <row r="510" spans="1:3" ht="15">
      <c r="A510" s="20">
        <v>507</v>
      </c>
      <c r="B510" s="21">
        <v>2</v>
      </c>
      <c r="C510" s="22" t="s">
        <v>18</v>
      </c>
    </row>
    <row r="511" spans="1:3" ht="15">
      <c r="A511" s="20">
        <v>508</v>
      </c>
      <c r="B511" s="21">
        <v>2</v>
      </c>
      <c r="C511" s="22" t="s">
        <v>17</v>
      </c>
    </row>
    <row r="512" spans="1:3" ht="15">
      <c r="A512" s="20">
        <v>509</v>
      </c>
      <c r="B512" s="21">
        <v>3</v>
      </c>
      <c r="C512" s="22" t="s">
        <v>17</v>
      </c>
    </row>
    <row r="513" spans="1:3" ht="15">
      <c r="A513" s="20">
        <v>510</v>
      </c>
      <c r="B513" s="21">
        <v>2</v>
      </c>
      <c r="C513" s="22" t="s">
        <v>17</v>
      </c>
    </row>
    <row r="514" spans="1:3" ht="15">
      <c r="A514" s="20">
        <v>511</v>
      </c>
      <c r="B514" s="21">
        <v>2</v>
      </c>
      <c r="C514" s="22" t="s">
        <v>18</v>
      </c>
    </row>
    <row r="515" spans="1:3" ht="15">
      <c r="A515" s="20">
        <v>512</v>
      </c>
      <c r="B515" s="21">
        <v>3</v>
      </c>
      <c r="C515" s="22" t="s">
        <v>18</v>
      </c>
    </row>
    <row r="516" spans="1:3" ht="15">
      <c r="A516" s="20">
        <v>513</v>
      </c>
      <c r="B516" s="21">
        <v>3</v>
      </c>
      <c r="C516" s="22" t="s">
        <v>19</v>
      </c>
    </row>
    <row r="517" spans="1:3" ht="15">
      <c r="A517" s="20">
        <v>514</v>
      </c>
      <c r="B517" s="21">
        <v>2</v>
      </c>
      <c r="C517" s="22" t="s">
        <v>17</v>
      </c>
    </row>
    <row r="518" spans="1:3" ht="15">
      <c r="A518" s="20">
        <v>515</v>
      </c>
      <c r="B518" s="21">
        <v>2</v>
      </c>
      <c r="C518" s="22" t="s">
        <v>17</v>
      </c>
    </row>
    <row r="519" spans="1:3" ht="15">
      <c r="A519" s="20">
        <v>516</v>
      </c>
      <c r="B519" s="21">
        <v>3</v>
      </c>
      <c r="C519" s="22" t="s">
        <v>17</v>
      </c>
    </row>
    <row r="520" spans="1:3" ht="15">
      <c r="A520" s="20">
        <v>517</v>
      </c>
      <c r="B520" s="21">
        <v>2</v>
      </c>
      <c r="C520" s="22" t="s">
        <v>19</v>
      </c>
    </row>
    <row r="521" spans="1:3" ht="15">
      <c r="A521" s="20">
        <v>518</v>
      </c>
      <c r="B521" s="21">
        <v>3</v>
      </c>
      <c r="C521" s="22" t="s">
        <v>17</v>
      </c>
    </row>
    <row r="522" spans="1:3" ht="15">
      <c r="A522" s="20">
        <v>519</v>
      </c>
      <c r="B522" s="21">
        <v>2</v>
      </c>
      <c r="C522" s="22" t="s">
        <v>19</v>
      </c>
    </row>
    <row r="523" spans="1:3" ht="15">
      <c r="A523" s="20">
        <v>520</v>
      </c>
      <c r="B523" s="21">
        <v>3</v>
      </c>
      <c r="C523" s="22" t="s">
        <v>17</v>
      </c>
    </row>
    <row r="524" spans="1:3" ht="15">
      <c r="A524" s="20">
        <v>521</v>
      </c>
      <c r="B524" s="21">
        <v>2</v>
      </c>
      <c r="C524" s="22" t="s">
        <v>19</v>
      </c>
    </row>
    <row r="525" spans="1:3" ht="15">
      <c r="A525" s="20">
        <v>522</v>
      </c>
      <c r="B525" s="21">
        <v>2</v>
      </c>
      <c r="C525" s="22" t="s">
        <v>18</v>
      </c>
    </row>
    <row r="526" spans="1:3" ht="15">
      <c r="A526" s="20">
        <v>523</v>
      </c>
      <c r="B526" s="21">
        <v>3</v>
      </c>
      <c r="C526" s="22" t="s">
        <v>17</v>
      </c>
    </row>
    <row r="527" spans="1:3" ht="15">
      <c r="A527" s="20">
        <v>524</v>
      </c>
      <c r="B527" s="21">
        <v>1</v>
      </c>
      <c r="C527" s="22" t="s">
        <v>17</v>
      </c>
    </row>
    <row r="528" spans="1:3" ht="15">
      <c r="A528" s="20">
        <v>525</v>
      </c>
      <c r="B528" s="21">
        <v>1</v>
      </c>
      <c r="C528" s="22" t="s">
        <v>19</v>
      </c>
    </row>
    <row r="529" spans="1:3" ht="15">
      <c r="A529" s="20">
        <v>526</v>
      </c>
      <c r="B529" s="21">
        <v>3</v>
      </c>
      <c r="C529" s="22" t="s">
        <v>17</v>
      </c>
    </row>
    <row r="530" spans="1:3" ht="15">
      <c r="A530" s="20">
        <v>527</v>
      </c>
      <c r="B530" s="21">
        <v>3</v>
      </c>
      <c r="C530" s="22" t="s">
        <v>17</v>
      </c>
    </row>
    <row r="531" spans="1:3" ht="15">
      <c r="A531" s="20">
        <v>528</v>
      </c>
      <c r="B531" s="21">
        <v>1</v>
      </c>
      <c r="C531" s="22" t="s">
        <v>17</v>
      </c>
    </row>
    <row r="532" spans="1:3" ht="15">
      <c r="A532" s="20">
        <v>529</v>
      </c>
      <c r="B532" s="21">
        <v>2</v>
      </c>
      <c r="C532" s="22" t="s">
        <v>19</v>
      </c>
    </row>
    <row r="533" spans="1:3" ht="15">
      <c r="A533" s="20">
        <v>530</v>
      </c>
      <c r="B533" s="21">
        <v>2</v>
      </c>
      <c r="C533" s="22" t="s">
        <v>19</v>
      </c>
    </row>
    <row r="534" spans="1:3" ht="15">
      <c r="A534" s="20">
        <v>531</v>
      </c>
      <c r="B534" s="21">
        <v>2</v>
      </c>
      <c r="C534" s="22" t="s">
        <v>19</v>
      </c>
    </row>
    <row r="535" spans="1:3" ht="15">
      <c r="A535" s="20">
        <v>532</v>
      </c>
      <c r="B535" s="21">
        <v>3</v>
      </c>
      <c r="C535" s="22" t="s">
        <v>17</v>
      </c>
    </row>
    <row r="536" spans="1:3" ht="15">
      <c r="A536" s="20">
        <v>533</v>
      </c>
      <c r="B536" s="21">
        <v>2</v>
      </c>
      <c r="C536" s="22" t="s">
        <v>18</v>
      </c>
    </row>
    <row r="537" spans="1:3" ht="15">
      <c r="A537" s="20">
        <v>534</v>
      </c>
      <c r="B537" s="21">
        <v>2</v>
      </c>
      <c r="C537" s="22" t="s">
        <v>17</v>
      </c>
    </row>
    <row r="538" spans="1:3" ht="15">
      <c r="A538" s="20">
        <v>535</v>
      </c>
      <c r="B538" s="21">
        <v>2</v>
      </c>
      <c r="C538" s="22" t="s">
        <v>18</v>
      </c>
    </row>
    <row r="539" spans="1:3" ht="15">
      <c r="A539" s="20">
        <v>536</v>
      </c>
      <c r="B539" s="21">
        <v>2</v>
      </c>
      <c r="C539" s="22" t="s">
        <v>19</v>
      </c>
    </row>
    <row r="540" spans="1:3" ht="15">
      <c r="A540" s="20">
        <v>537</v>
      </c>
      <c r="B540" s="21">
        <v>1</v>
      </c>
      <c r="C540" s="22" t="s">
        <v>17</v>
      </c>
    </row>
    <row r="541" spans="1:3" ht="15">
      <c r="A541" s="20">
        <v>538</v>
      </c>
      <c r="B541" s="21">
        <v>2</v>
      </c>
      <c r="C541" s="22" t="s">
        <v>19</v>
      </c>
    </row>
    <row r="542" spans="1:3" ht="15">
      <c r="A542" s="20">
        <v>539</v>
      </c>
      <c r="B542" s="21">
        <v>2</v>
      </c>
      <c r="C542" s="22" t="s">
        <v>19</v>
      </c>
    </row>
    <row r="543" spans="1:3" ht="15">
      <c r="A543" s="20">
        <v>540</v>
      </c>
      <c r="B543" s="21">
        <v>3</v>
      </c>
      <c r="C543" s="22" t="s">
        <v>17</v>
      </c>
    </row>
    <row r="544" spans="1:3" ht="15">
      <c r="A544" s="20">
        <v>541</v>
      </c>
      <c r="B544" s="21">
        <v>1</v>
      </c>
      <c r="C544" s="22" t="s">
        <v>19</v>
      </c>
    </row>
    <row r="545" spans="1:3" ht="15">
      <c r="A545" s="20">
        <v>542</v>
      </c>
      <c r="B545" s="21">
        <v>1</v>
      </c>
      <c r="C545" s="22" t="s">
        <v>18</v>
      </c>
    </row>
    <row r="546" spans="1:3" ht="15">
      <c r="A546" s="20">
        <v>543</v>
      </c>
      <c r="B546" s="21">
        <v>2</v>
      </c>
      <c r="C546" s="22" t="s">
        <v>18</v>
      </c>
    </row>
    <row r="547" spans="1:3" ht="15">
      <c r="A547" s="20">
        <v>544</v>
      </c>
      <c r="B547" s="21">
        <v>1</v>
      </c>
      <c r="C547" s="22" t="s">
        <v>19</v>
      </c>
    </row>
    <row r="548" spans="1:3" ht="15">
      <c r="A548" s="20">
        <v>545</v>
      </c>
      <c r="B548" s="21">
        <v>2</v>
      </c>
      <c r="C548" s="22" t="s">
        <v>18</v>
      </c>
    </row>
    <row r="549" spans="1:3" ht="15">
      <c r="A549" s="20">
        <v>546</v>
      </c>
      <c r="B549" s="21">
        <v>2</v>
      </c>
      <c r="C549" s="22" t="s">
        <v>19</v>
      </c>
    </row>
    <row r="550" spans="1:3" ht="15">
      <c r="A550" s="20">
        <v>547</v>
      </c>
      <c r="B550" s="21">
        <v>2</v>
      </c>
      <c r="C550" s="22" t="s">
        <v>19</v>
      </c>
    </row>
    <row r="551" spans="1:3" ht="15">
      <c r="A551" s="20">
        <v>548</v>
      </c>
      <c r="B551" s="21">
        <v>2</v>
      </c>
      <c r="C551" s="22" t="s">
        <v>19</v>
      </c>
    </row>
    <row r="552" spans="1:3" ht="15">
      <c r="A552" s="20">
        <v>549</v>
      </c>
      <c r="B552" s="21">
        <v>1</v>
      </c>
      <c r="C552" s="22" t="s">
        <v>19</v>
      </c>
    </row>
    <row r="553" spans="1:3" ht="15">
      <c r="A553" s="20">
        <v>550</v>
      </c>
      <c r="B553" s="21">
        <v>2</v>
      </c>
      <c r="C553" s="22" t="s">
        <v>18</v>
      </c>
    </row>
    <row r="554" spans="1:3" ht="15">
      <c r="A554" s="20">
        <v>551</v>
      </c>
      <c r="B554" s="21">
        <v>1</v>
      </c>
      <c r="C554" s="22" t="s">
        <v>17</v>
      </c>
    </row>
    <row r="555" spans="1:3" ht="15">
      <c r="A555" s="20">
        <v>552</v>
      </c>
      <c r="B555" s="21">
        <v>3</v>
      </c>
      <c r="C555" s="22" t="s">
        <v>19</v>
      </c>
    </row>
    <row r="556" spans="1:3" ht="15">
      <c r="A556" s="20">
        <v>553</v>
      </c>
      <c r="B556" s="21">
        <v>1</v>
      </c>
      <c r="C556" s="22" t="s">
        <v>19</v>
      </c>
    </row>
    <row r="557" spans="1:3" ht="15">
      <c r="A557" s="20">
        <v>554</v>
      </c>
      <c r="B557" s="21">
        <v>2</v>
      </c>
      <c r="C557" s="22" t="s">
        <v>17</v>
      </c>
    </row>
    <row r="558" spans="1:3" ht="15">
      <c r="A558" s="20">
        <v>555</v>
      </c>
      <c r="B558" s="21">
        <v>2</v>
      </c>
      <c r="C558" s="22" t="s">
        <v>19</v>
      </c>
    </row>
    <row r="559" spans="1:3" ht="15">
      <c r="A559" s="20">
        <v>556</v>
      </c>
      <c r="B559" s="21">
        <v>2</v>
      </c>
      <c r="C559" s="22" t="s">
        <v>18</v>
      </c>
    </row>
    <row r="560" spans="1:3" ht="15">
      <c r="A560" s="20">
        <v>557</v>
      </c>
      <c r="B560" s="21">
        <v>2</v>
      </c>
      <c r="C560" s="22" t="s">
        <v>17</v>
      </c>
    </row>
    <row r="561" spans="1:3" ht="15">
      <c r="A561" s="20">
        <v>558</v>
      </c>
      <c r="B561" s="21">
        <v>2</v>
      </c>
      <c r="C561" s="22" t="s">
        <v>17</v>
      </c>
    </row>
    <row r="562" spans="1:3" ht="15">
      <c r="A562" s="20">
        <v>559</v>
      </c>
      <c r="B562" s="21">
        <v>1</v>
      </c>
      <c r="C562" s="22" t="s">
        <v>19</v>
      </c>
    </row>
    <row r="563" spans="1:3" ht="15">
      <c r="A563" s="20">
        <v>560</v>
      </c>
      <c r="B563" s="21">
        <v>2</v>
      </c>
      <c r="C563" s="22" t="s">
        <v>19</v>
      </c>
    </row>
    <row r="564" spans="1:3" ht="15">
      <c r="A564" s="20">
        <v>561</v>
      </c>
      <c r="B564" s="21">
        <v>1</v>
      </c>
      <c r="C564" s="22" t="s">
        <v>19</v>
      </c>
    </row>
    <row r="565" spans="1:3" ht="15">
      <c r="A565" s="20">
        <v>562</v>
      </c>
      <c r="B565" s="21">
        <v>1</v>
      </c>
      <c r="C565" s="22" t="s">
        <v>19</v>
      </c>
    </row>
    <row r="566" spans="1:3" ht="15">
      <c r="A566" s="20">
        <v>563</v>
      </c>
      <c r="B566" s="21">
        <v>2</v>
      </c>
      <c r="C566" s="22" t="s">
        <v>18</v>
      </c>
    </row>
    <row r="567" spans="1:3" ht="15">
      <c r="A567" s="20">
        <v>564</v>
      </c>
      <c r="B567" s="21">
        <v>2</v>
      </c>
      <c r="C567" s="22" t="s">
        <v>19</v>
      </c>
    </row>
    <row r="568" spans="1:3" ht="15">
      <c r="A568" s="20">
        <v>565</v>
      </c>
      <c r="B568" s="21">
        <v>2</v>
      </c>
      <c r="C568" s="22" t="s">
        <v>17</v>
      </c>
    </row>
    <row r="569" spans="1:3" ht="15">
      <c r="A569" s="20">
        <v>566</v>
      </c>
      <c r="B569" s="21">
        <v>2</v>
      </c>
      <c r="C569" s="22" t="s">
        <v>19</v>
      </c>
    </row>
    <row r="570" spans="1:3" ht="15">
      <c r="A570" s="20">
        <v>567</v>
      </c>
      <c r="B570" s="21">
        <v>3</v>
      </c>
      <c r="C570" s="22" t="s">
        <v>17</v>
      </c>
    </row>
    <row r="571" spans="1:3" ht="15">
      <c r="A571" s="20">
        <v>568</v>
      </c>
      <c r="B571" s="21">
        <v>2</v>
      </c>
      <c r="C571" s="22" t="s">
        <v>19</v>
      </c>
    </row>
    <row r="572" spans="1:3" ht="15">
      <c r="A572" s="20">
        <v>569</v>
      </c>
      <c r="B572" s="21">
        <v>1</v>
      </c>
      <c r="C572" s="22" t="s">
        <v>19</v>
      </c>
    </row>
    <row r="573" spans="1:3" ht="15">
      <c r="A573" s="20">
        <v>570</v>
      </c>
      <c r="B573" s="21">
        <v>3</v>
      </c>
      <c r="C573" s="22" t="s">
        <v>19</v>
      </c>
    </row>
    <row r="574" spans="1:3" ht="15">
      <c r="A574" s="20">
        <v>571</v>
      </c>
      <c r="B574" s="21">
        <v>2</v>
      </c>
      <c r="C574" s="22" t="s">
        <v>18</v>
      </c>
    </row>
    <row r="575" spans="1:3" ht="15">
      <c r="A575" s="20">
        <v>572</v>
      </c>
      <c r="B575" s="21">
        <v>1</v>
      </c>
      <c r="C575" s="22" t="s">
        <v>17</v>
      </c>
    </row>
    <row r="576" spans="1:3" ht="15">
      <c r="A576" s="20">
        <v>573</v>
      </c>
      <c r="B576" s="21">
        <v>1</v>
      </c>
      <c r="C576" s="22" t="s">
        <v>18</v>
      </c>
    </row>
    <row r="577" spans="1:3" ht="15">
      <c r="A577" s="20">
        <v>574</v>
      </c>
      <c r="B577" s="21">
        <v>2</v>
      </c>
      <c r="C577" s="22" t="s">
        <v>19</v>
      </c>
    </row>
    <row r="578" spans="1:3" ht="15">
      <c r="A578" s="20">
        <v>575</v>
      </c>
      <c r="B578" s="21">
        <v>2</v>
      </c>
      <c r="C578" s="22" t="s">
        <v>18</v>
      </c>
    </row>
    <row r="579" spans="1:3" ht="15">
      <c r="A579" s="20">
        <v>576</v>
      </c>
      <c r="B579" s="21">
        <v>1</v>
      </c>
      <c r="C579" s="22" t="s">
        <v>19</v>
      </c>
    </row>
    <row r="580" spans="1:3" ht="15">
      <c r="A580" s="20">
        <v>577</v>
      </c>
      <c r="B580" s="21">
        <v>2</v>
      </c>
      <c r="C580" s="22" t="s">
        <v>17</v>
      </c>
    </row>
    <row r="581" spans="1:3" ht="15">
      <c r="A581" s="20">
        <v>578</v>
      </c>
      <c r="B581" s="21">
        <v>3</v>
      </c>
      <c r="C581" s="22" t="s">
        <v>19</v>
      </c>
    </row>
    <row r="582" spans="1:3" ht="15">
      <c r="A582" s="20">
        <v>579</v>
      </c>
      <c r="B582" s="21">
        <v>3</v>
      </c>
      <c r="C582" s="22" t="s">
        <v>17</v>
      </c>
    </row>
    <row r="583" spans="1:3" ht="15">
      <c r="A583" s="20">
        <v>580</v>
      </c>
      <c r="B583" s="21">
        <v>2</v>
      </c>
      <c r="C583" s="22" t="s">
        <v>19</v>
      </c>
    </row>
    <row r="584" spans="1:3" ht="15">
      <c r="A584" s="20">
        <v>581</v>
      </c>
      <c r="B584" s="21">
        <v>3</v>
      </c>
      <c r="C584" s="22" t="s">
        <v>17</v>
      </c>
    </row>
    <row r="585" spans="1:3" ht="15">
      <c r="A585" s="20">
        <v>582</v>
      </c>
      <c r="B585" s="21">
        <v>3</v>
      </c>
      <c r="C585" s="22" t="s">
        <v>17</v>
      </c>
    </row>
    <row r="586" spans="1:3" ht="15">
      <c r="A586" s="20">
        <v>583</v>
      </c>
      <c r="B586" s="21">
        <v>3</v>
      </c>
      <c r="C586" s="22" t="s">
        <v>19</v>
      </c>
    </row>
    <row r="587" spans="1:3" ht="15">
      <c r="A587" s="20">
        <v>584</v>
      </c>
      <c r="B587" s="21">
        <v>2</v>
      </c>
      <c r="C587" s="22" t="s">
        <v>17</v>
      </c>
    </row>
    <row r="588" spans="1:3" ht="15">
      <c r="A588" s="20">
        <v>585</v>
      </c>
      <c r="B588" s="21">
        <v>3</v>
      </c>
      <c r="C588" s="22" t="s">
        <v>18</v>
      </c>
    </row>
    <row r="589" spans="1:3" ht="15">
      <c r="A589" s="20">
        <v>586</v>
      </c>
      <c r="B589" s="21">
        <v>1</v>
      </c>
      <c r="C589" s="22" t="s">
        <v>19</v>
      </c>
    </row>
    <row r="590" spans="1:3" ht="15">
      <c r="A590" s="20">
        <v>587</v>
      </c>
      <c r="B590" s="21">
        <v>1</v>
      </c>
      <c r="C590" s="22" t="s">
        <v>19</v>
      </c>
    </row>
    <row r="591" spans="1:3" ht="15">
      <c r="A591" s="20">
        <v>588</v>
      </c>
      <c r="B591" s="21">
        <v>3</v>
      </c>
      <c r="C591" s="22" t="s">
        <v>19</v>
      </c>
    </row>
    <row r="592" spans="1:3" ht="15">
      <c r="A592" s="20">
        <v>589</v>
      </c>
      <c r="B592" s="21">
        <v>1</v>
      </c>
      <c r="C592" s="22" t="s">
        <v>19</v>
      </c>
    </row>
    <row r="593" spans="1:3" ht="15">
      <c r="A593" s="20">
        <v>590</v>
      </c>
      <c r="B593" s="21">
        <v>2</v>
      </c>
      <c r="C593" s="22" t="s">
        <v>19</v>
      </c>
    </row>
    <row r="594" spans="1:3" ht="15">
      <c r="A594" s="20">
        <v>591</v>
      </c>
      <c r="B594" s="21">
        <v>3</v>
      </c>
      <c r="C594" s="22" t="s">
        <v>17</v>
      </c>
    </row>
    <row r="595" spans="1:3" ht="15">
      <c r="A595" s="20">
        <v>592</v>
      </c>
      <c r="B595" s="21">
        <v>2</v>
      </c>
      <c r="C595" s="22" t="s">
        <v>18</v>
      </c>
    </row>
    <row r="596" spans="1:3" ht="15">
      <c r="A596" s="20">
        <v>593</v>
      </c>
      <c r="B596" s="21">
        <v>2</v>
      </c>
      <c r="C596" s="22" t="s">
        <v>19</v>
      </c>
    </row>
    <row r="597" spans="1:3" ht="15">
      <c r="A597" s="20">
        <v>594</v>
      </c>
      <c r="B597" s="21">
        <v>1</v>
      </c>
      <c r="C597" s="22" t="s">
        <v>19</v>
      </c>
    </row>
    <row r="598" spans="1:3" ht="15">
      <c r="A598" s="20">
        <v>595</v>
      </c>
      <c r="B598" s="21">
        <v>3</v>
      </c>
      <c r="C598" s="22" t="s">
        <v>19</v>
      </c>
    </row>
    <row r="599" spans="1:3" ht="15">
      <c r="A599" s="20">
        <v>596</v>
      </c>
      <c r="B599" s="21">
        <v>2</v>
      </c>
      <c r="C599" s="22" t="s">
        <v>19</v>
      </c>
    </row>
    <row r="600" spans="1:3" ht="15">
      <c r="A600" s="20">
        <v>597</v>
      </c>
      <c r="B600" s="21">
        <v>3</v>
      </c>
      <c r="C600" s="22" t="s">
        <v>17</v>
      </c>
    </row>
    <row r="601" spans="1:3" ht="15">
      <c r="A601" s="20">
        <v>598</v>
      </c>
      <c r="B601" s="21">
        <v>1</v>
      </c>
      <c r="C601" s="22" t="s">
        <v>17</v>
      </c>
    </row>
    <row r="602" spans="1:3" ht="15">
      <c r="A602" s="20">
        <v>599</v>
      </c>
      <c r="B602" s="21">
        <v>3</v>
      </c>
      <c r="C602" s="22" t="s">
        <v>19</v>
      </c>
    </row>
    <row r="603" spans="1:3" ht="15">
      <c r="A603" s="20">
        <v>600</v>
      </c>
      <c r="B603" s="21">
        <v>3</v>
      </c>
      <c r="C603" s="22" t="s">
        <v>19</v>
      </c>
    </row>
    <row r="604" spans="1:3" ht="15">
      <c r="A604" s="20">
        <v>601</v>
      </c>
      <c r="B604" s="21">
        <v>2</v>
      </c>
      <c r="C604" s="22" t="s">
        <v>17</v>
      </c>
    </row>
    <row r="605" spans="1:3" ht="15">
      <c r="A605" s="20">
        <v>602</v>
      </c>
      <c r="B605" s="21">
        <v>2</v>
      </c>
      <c r="C605" s="22" t="s">
        <v>19</v>
      </c>
    </row>
    <row r="606" spans="1:3" ht="15">
      <c r="A606" s="20">
        <v>603</v>
      </c>
      <c r="B606" s="21">
        <v>1</v>
      </c>
      <c r="C606" s="22" t="s">
        <v>19</v>
      </c>
    </row>
    <row r="607" spans="1:3" ht="15">
      <c r="A607" s="20">
        <v>604</v>
      </c>
      <c r="B607" s="21">
        <v>3</v>
      </c>
      <c r="C607" s="22" t="s">
        <v>19</v>
      </c>
    </row>
    <row r="608" spans="1:3" ht="15">
      <c r="A608" s="20">
        <v>605</v>
      </c>
      <c r="B608" s="21">
        <v>1</v>
      </c>
      <c r="C608" s="22" t="s">
        <v>19</v>
      </c>
    </row>
    <row r="609" spans="1:3" ht="15">
      <c r="A609" s="20">
        <v>606</v>
      </c>
      <c r="B609" s="21">
        <v>1</v>
      </c>
      <c r="C609" s="22" t="s">
        <v>18</v>
      </c>
    </row>
    <row r="610" spans="1:3" ht="15">
      <c r="A610" s="20">
        <v>607</v>
      </c>
      <c r="B610" s="21">
        <v>2</v>
      </c>
      <c r="C610" s="22" t="s">
        <v>17</v>
      </c>
    </row>
    <row r="611" spans="1:3" ht="15">
      <c r="A611" s="20">
        <v>608</v>
      </c>
      <c r="B611" s="21">
        <v>3</v>
      </c>
      <c r="C611" s="22" t="s">
        <v>17</v>
      </c>
    </row>
    <row r="612" spans="1:3" ht="15">
      <c r="A612" s="20">
        <v>609</v>
      </c>
      <c r="B612" s="21">
        <v>2</v>
      </c>
      <c r="C612" s="22" t="s">
        <v>19</v>
      </c>
    </row>
    <row r="613" spans="1:3" ht="15">
      <c r="A613" s="20">
        <v>610</v>
      </c>
      <c r="B613" s="21">
        <v>1</v>
      </c>
      <c r="C613" s="22" t="s">
        <v>17</v>
      </c>
    </row>
    <row r="614" spans="1:3" ht="15">
      <c r="A614" s="20">
        <v>611</v>
      </c>
      <c r="B614" s="21">
        <v>3</v>
      </c>
      <c r="C614" s="22" t="s">
        <v>17</v>
      </c>
    </row>
    <row r="615" spans="1:3" ht="15">
      <c r="A615" s="20">
        <v>612</v>
      </c>
      <c r="B615" s="21">
        <v>2</v>
      </c>
      <c r="C615" s="22" t="s">
        <v>17</v>
      </c>
    </row>
    <row r="616" spans="1:3" ht="15">
      <c r="A616" s="20">
        <v>613</v>
      </c>
      <c r="B616" s="21">
        <v>2</v>
      </c>
      <c r="C616" s="22" t="s">
        <v>19</v>
      </c>
    </row>
    <row r="617" spans="1:3" ht="15">
      <c r="A617" s="20">
        <v>614</v>
      </c>
      <c r="B617" s="21">
        <v>1</v>
      </c>
      <c r="C617" s="22" t="s">
        <v>17</v>
      </c>
    </row>
    <row r="618" spans="1:3" ht="15">
      <c r="A618" s="20">
        <v>615</v>
      </c>
      <c r="B618" s="21">
        <v>2</v>
      </c>
      <c r="C618" s="22" t="s">
        <v>17</v>
      </c>
    </row>
    <row r="619" spans="1:3" ht="15">
      <c r="A619" s="20">
        <v>616</v>
      </c>
      <c r="B619" s="21">
        <v>2</v>
      </c>
      <c r="C619" s="22" t="s">
        <v>19</v>
      </c>
    </row>
    <row r="620" spans="1:3" ht="15">
      <c r="A620" s="20">
        <v>617</v>
      </c>
      <c r="B620" s="21">
        <v>1</v>
      </c>
      <c r="C620" s="22" t="s">
        <v>19</v>
      </c>
    </row>
    <row r="621" spans="1:3" ht="15">
      <c r="A621" s="20">
        <v>618</v>
      </c>
      <c r="B621" s="21">
        <v>3</v>
      </c>
      <c r="C621" s="22" t="s">
        <v>19</v>
      </c>
    </row>
    <row r="622" spans="1:3" ht="15">
      <c r="A622" s="20">
        <v>619</v>
      </c>
      <c r="B622" s="21">
        <v>1</v>
      </c>
      <c r="C622" s="22" t="s">
        <v>17</v>
      </c>
    </row>
    <row r="623" spans="1:3" ht="15">
      <c r="A623" s="20">
        <v>620</v>
      </c>
      <c r="B623" s="21">
        <v>3</v>
      </c>
      <c r="C623" s="22" t="s">
        <v>19</v>
      </c>
    </row>
    <row r="624" spans="1:3" ht="15">
      <c r="A624" s="20">
        <v>621</v>
      </c>
      <c r="B624" s="21">
        <v>3</v>
      </c>
      <c r="C624" s="22" t="s">
        <v>18</v>
      </c>
    </row>
    <row r="625" spans="1:3" ht="15">
      <c r="A625" s="20">
        <v>622</v>
      </c>
      <c r="B625" s="21">
        <v>2</v>
      </c>
      <c r="C625" s="22" t="s">
        <v>18</v>
      </c>
    </row>
    <row r="626" spans="1:3" ht="15">
      <c r="A626" s="20">
        <v>623</v>
      </c>
      <c r="B626" s="21">
        <v>2</v>
      </c>
      <c r="C626" s="22" t="s">
        <v>17</v>
      </c>
    </row>
    <row r="627" spans="1:3" ht="15">
      <c r="A627" s="20">
        <v>624</v>
      </c>
      <c r="B627" s="21">
        <v>2</v>
      </c>
      <c r="C627" s="22" t="s">
        <v>17</v>
      </c>
    </row>
    <row r="628" spans="1:3" ht="15">
      <c r="A628" s="20">
        <v>625</v>
      </c>
      <c r="B628" s="21">
        <v>3</v>
      </c>
      <c r="C628" s="22" t="s">
        <v>17</v>
      </c>
    </row>
    <row r="629" spans="1:3" ht="15">
      <c r="A629" s="20">
        <v>626</v>
      </c>
      <c r="B629" s="21">
        <v>2</v>
      </c>
      <c r="C629" s="22" t="s">
        <v>18</v>
      </c>
    </row>
    <row r="630" spans="1:3" ht="15">
      <c r="A630" s="20">
        <v>627</v>
      </c>
      <c r="B630" s="21">
        <v>3</v>
      </c>
      <c r="C630" s="22" t="s">
        <v>19</v>
      </c>
    </row>
    <row r="631" spans="1:3" ht="15">
      <c r="A631" s="20">
        <v>628</v>
      </c>
      <c r="B631" s="21">
        <v>2</v>
      </c>
      <c r="C631" s="22" t="s">
        <v>17</v>
      </c>
    </row>
    <row r="632" spans="1:3" ht="15">
      <c r="A632" s="20">
        <v>629</v>
      </c>
      <c r="B632" s="21">
        <v>2</v>
      </c>
      <c r="C632" s="22" t="s">
        <v>17</v>
      </c>
    </row>
    <row r="633" spans="1:3" ht="15">
      <c r="A633" s="20">
        <v>630</v>
      </c>
      <c r="B633" s="21">
        <v>3</v>
      </c>
      <c r="C633" s="22" t="s">
        <v>17</v>
      </c>
    </row>
    <row r="634" spans="1:3" ht="15">
      <c r="A634" s="20">
        <v>631</v>
      </c>
      <c r="B634" s="21">
        <v>1</v>
      </c>
      <c r="C634" s="22" t="s">
        <v>18</v>
      </c>
    </row>
    <row r="635" spans="1:3" ht="15">
      <c r="A635" s="20">
        <v>632</v>
      </c>
      <c r="B635" s="21">
        <v>3</v>
      </c>
      <c r="C635" s="22" t="s">
        <v>17</v>
      </c>
    </row>
    <row r="636" spans="1:3" ht="15">
      <c r="A636" s="20">
        <v>633</v>
      </c>
      <c r="B636" s="21">
        <v>3</v>
      </c>
      <c r="C636" s="22" t="s">
        <v>17</v>
      </c>
    </row>
    <row r="637" spans="1:3" ht="15">
      <c r="A637" s="20">
        <v>634</v>
      </c>
      <c r="B637" s="21">
        <v>2</v>
      </c>
      <c r="C637" s="22" t="s">
        <v>17</v>
      </c>
    </row>
    <row r="638" spans="1:3" ht="15">
      <c r="A638" s="20">
        <v>635</v>
      </c>
      <c r="B638" s="21">
        <v>1</v>
      </c>
      <c r="C638" s="22" t="s">
        <v>17</v>
      </c>
    </row>
    <row r="639" spans="1:3" ht="15">
      <c r="A639" s="20">
        <v>636</v>
      </c>
      <c r="B639" s="21">
        <v>3</v>
      </c>
      <c r="C639" s="22" t="s">
        <v>19</v>
      </c>
    </row>
    <row r="640" spans="1:3" ht="15">
      <c r="A640" s="20">
        <v>637</v>
      </c>
      <c r="B640" s="21">
        <v>2</v>
      </c>
      <c r="C640" s="22" t="s">
        <v>18</v>
      </c>
    </row>
    <row r="641" spans="1:3" ht="15">
      <c r="A641" s="20">
        <v>638</v>
      </c>
      <c r="B641" s="21">
        <v>2</v>
      </c>
      <c r="C641" s="22" t="s">
        <v>17</v>
      </c>
    </row>
    <row r="642" spans="1:3" ht="15">
      <c r="A642" s="20">
        <v>639</v>
      </c>
      <c r="B642" s="21">
        <v>3</v>
      </c>
      <c r="C642" s="22" t="s">
        <v>17</v>
      </c>
    </row>
    <row r="643" spans="1:3" ht="15">
      <c r="A643" s="20">
        <v>640</v>
      </c>
      <c r="B643" s="21">
        <v>1</v>
      </c>
      <c r="C643" s="22" t="s">
        <v>17</v>
      </c>
    </row>
    <row r="644" spans="1:3" ht="15">
      <c r="A644" s="20">
        <v>641</v>
      </c>
      <c r="B644" s="21">
        <v>3</v>
      </c>
      <c r="C644" s="22" t="s">
        <v>18</v>
      </c>
    </row>
    <row r="645" spans="1:3" ht="15">
      <c r="A645" s="20">
        <v>642</v>
      </c>
      <c r="B645" s="21">
        <v>2</v>
      </c>
      <c r="C645" s="22" t="s">
        <v>17</v>
      </c>
    </row>
    <row r="646" spans="1:3" ht="15">
      <c r="A646" s="20">
        <v>643</v>
      </c>
      <c r="B646" s="21">
        <v>3</v>
      </c>
      <c r="C646" s="22" t="s">
        <v>19</v>
      </c>
    </row>
    <row r="647" spans="1:3" ht="15">
      <c r="A647" s="20">
        <v>644</v>
      </c>
      <c r="B647" s="21">
        <v>2</v>
      </c>
      <c r="C647" s="22" t="s">
        <v>17</v>
      </c>
    </row>
    <row r="648" spans="1:3" ht="15">
      <c r="A648" s="20">
        <v>645</v>
      </c>
      <c r="B648" s="21">
        <v>1</v>
      </c>
      <c r="C648" s="22" t="s">
        <v>19</v>
      </c>
    </row>
    <row r="649" spans="1:3" ht="15">
      <c r="A649" s="20">
        <v>646</v>
      </c>
      <c r="B649" s="21">
        <v>1</v>
      </c>
      <c r="C649" s="22" t="s">
        <v>19</v>
      </c>
    </row>
    <row r="650" spans="1:3" ht="15">
      <c r="A650" s="20">
        <v>647</v>
      </c>
      <c r="B650" s="21">
        <v>3</v>
      </c>
      <c r="C650" s="22" t="s">
        <v>18</v>
      </c>
    </row>
    <row r="651" spans="1:3" ht="15">
      <c r="A651" s="20">
        <v>648</v>
      </c>
      <c r="B651" s="21">
        <v>2</v>
      </c>
      <c r="C651" s="22" t="s">
        <v>18</v>
      </c>
    </row>
    <row r="652" spans="1:3" ht="15">
      <c r="A652" s="20">
        <v>649</v>
      </c>
      <c r="B652" s="21">
        <v>2</v>
      </c>
      <c r="C652" s="22" t="s">
        <v>17</v>
      </c>
    </row>
    <row r="653" spans="1:3" ht="15">
      <c r="A653" s="20">
        <v>650</v>
      </c>
      <c r="B653" s="21">
        <v>2</v>
      </c>
      <c r="C653" s="22" t="s">
        <v>18</v>
      </c>
    </row>
    <row r="654" spans="1:3" ht="15">
      <c r="A654" s="20">
        <v>651</v>
      </c>
      <c r="B654" s="21">
        <v>2</v>
      </c>
      <c r="C654" s="22" t="s">
        <v>17</v>
      </c>
    </row>
    <row r="655" spans="1:3" ht="15">
      <c r="A655" s="20">
        <v>652</v>
      </c>
      <c r="B655" s="21">
        <v>2</v>
      </c>
      <c r="C655" s="22" t="s">
        <v>19</v>
      </c>
    </row>
    <row r="656" spans="1:3" ht="15">
      <c r="A656" s="20">
        <v>653</v>
      </c>
      <c r="B656" s="21">
        <v>3</v>
      </c>
      <c r="C656" s="22" t="s">
        <v>18</v>
      </c>
    </row>
    <row r="657" spans="1:3" ht="15">
      <c r="A657" s="20">
        <v>654</v>
      </c>
      <c r="B657" s="21">
        <v>1</v>
      </c>
      <c r="C657" s="22" t="s">
        <v>18</v>
      </c>
    </row>
    <row r="658" spans="1:3" ht="15">
      <c r="A658" s="20">
        <v>655</v>
      </c>
      <c r="B658" s="21">
        <v>1</v>
      </c>
      <c r="C658" s="22" t="s">
        <v>17</v>
      </c>
    </row>
    <row r="659" spans="1:3" ht="15">
      <c r="A659" s="20">
        <v>656</v>
      </c>
      <c r="B659" s="21">
        <v>2</v>
      </c>
      <c r="C659" s="22" t="s">
        <v>18</v>
      </c>
    </row>
    <row r="660" spans="1:3" ht="15">
      <c r="A660" s="20">
        <v>657</v>
      </c>
      <c r="B660" s="21">
        <v>3</v>
      </c>
      <c r="C660" s="22" t="s">
        <v>17</v>
      </c>
    </row>
    <row r="661" spans="1:3" ht="15">
      <c r="A661" s="20">
        <v>658</v>
      </c>
      <c r="B661" s="21">
        <v>2</v>
      </c>
      <c r="C661" s="22" t="s">
        <v>17</v>
      </c>
    </row>
    <row r="662" spans="1:3" ht="15">
      <c r="A662" s="20">
        <v>659</v>
      </c>
      <c r="B662" s="21">
        <v>3</v>
      </c>
      <c r="C662" s="22" t="s">
        <v>18</v>
      </c>
    </row>
    <row r="663" spans="1:3" ht="15">
      <c r="A663" s="20">
        <v>660</v>
      </c>
      <c r="B663" s="21">
        <v>2</v>
      </c>
      <c r="C663" s="22" t="s">
        <v>17</v>
      </c>
    </row>
    <row r="664" spans="1:3" ht="15">
      <c r="A664" s="20">
        <v>661</v>
      </c>
      <c r="B664" s="21">
        <v>1</v>
      </c>
      <c r="C664" s="22" t="s">
        <v>17</v>
      </c>
    </row>
    <row r="665" spans="1:3" ht="15">
      <c r="A665" s="20">
        <v>662</v>
      </c>
      <c r="B665" s="21">
        <v>3</v>
      </c>
      <c r="C665" s="22" t="s">
        <v>18</v>
      </c>
    </row>
    <row r="666" spans="1:3" ht="15">
      <c r="A666" s="20">
        <v>663</v>
      </c>
      <c r="B666" s="21">
        <v>3</v>
      </c>
      <c r="C666" s="22" t="s">
        <v>17</v>
      </c>
    </row>
    <row r="667" spans="1:3" ht="15">
      <c r="A667" s="20">
        <v>664</v>
      </c>
      <c r="B667" s="21">
        <v>2</v>
      </c>
      <c r="C667" s="22" t="s">
        <v>17</v>
      </c>
    </row>
    <row r="668" spans="1:3" ht="15">
      <c r="A668" s="20">
        <v>665</v>
      </c>
      <c r="B668" s="21">
        <v>1</v>
      </c>
      <c r="C668" s="22" t="s">
        <v>19</v>
      </c>
    </row>
    <row r="669" spans="1:3" ht="15">
      <c r="A669" s="20">
        <v>666</v>
      </c>
      <c r="B669" s="21">
        <v>1</v>
      </c>
      <c r="C669" s="22" t="s">
        <v>19</v>
      </c>
    </row>
    <row r="670" spans="1:3" ht="15">
      <c r="A670" s="20">
        <v>667</v>
      </c>
      <c r="B670" s="21">
        <v>2</v>
      </c>
      <c r="C670" s="22" t="s">
        <v>17</v>
      </c>
    </row>
    <row r="671" spans="1:3" ht="15">
      <c r="A671" s="20">
        <v>668</v>
      </c>
      <c r="B671" s="21">
        <v>3</v>
      </c>
      <c r="C671" s="22" t="s">
        <v>17</v>
      </c>
    </row>
    <row r="672" spans="1:3" ht="15">
      <c r="A672" s="20">
        <v>669</v>
      </c>
      <c r="B672" s="21">
        <v>2</v>
      </c>
      <c r="C672" s="22" t="s">
        <v>18</v>
      </c>
    </row>
    <row r="673" spans="1:3" ht="15">
      <c r="A673" s="20">
        <v>670</v>
      </c>
      <c r="B673" s="21">
        <v>2</v>
      </c>
      <c r="C673" s="22" t="s">
        <v>18</v>
      </c>
    </row>
    <row r="674" spans="1:3" ht="15">
      <c r="A674" s="20">
        <v>671</v>
      </c>
      <c r="B674" s="21">
        <v>3</v>
      </c>
      <c r="C674" s="22" t="s">
        <v>17</v>
      </c>
    </row>
    <row r="675" spans="1:3" ht="15">
      <c r="A675" s="20">
        <v>672</v>
      </c>
      <c r="B675" s="21">
        <v>1</v>
      </c>
      <c r="C675" s="22" t="s">
        <v>18</v>
      </c>
    </row>
    <row r="676" spans="1:3" ht="15">
      <c r="A676" s="20">
        <v>673</v>
      </c>
      <c r="B676" s="21">
        <v>1</v>
      </c>
      <c r="C676" s="22" t="s">
        <v>19</v>
      </c>
    </row>
    <row r="677" spans="1:3" ht="15">
      <c r="A677" s="20">
        <v>674</v>
      </c>
      <c r="B677" s="21">
        <v>2</v>
      </c>
      <c r="C677" s="22" t="s">
        <v>18</v>
      </c>
    </row>
    <row r="678" spans="1:3" ht="15">
      <c r="A678" s="20">
        <v>675</v>
      </c>
      <c r="B678" s="21">
        <v>1</v>
      </c>
      <c r="C678" s="22" t="s">
        <v>18</v>
      </c>
    </row>
    <row r="679" spans="1:3" ht="15">
      <c r="A679" s="20">
        <v>676</v>
      </c>
      <c r="B679" s="21">
        <v>3</v>
      </c>
      <c r="C679" s="22" t="s">
        <v>18</v>
      </c>
    </row>
    <row r="680" spans="1:3" ht="15">
      <c r="A680" s="20">
        <v>677</v>
      </c>
      <c r="B680" s="21">
        <v>2</v>
      </c>
      <c r="C680" s="22" t="s">
        <v>19</v>
      </c>
    </row>
    <row r="681" spans="1:3" ht="15">
      <c r="A681" s="20">
        <v>678</v>
      </c>
      <c r="B681" s="21">
        <v>3</v>
      </c>
      <c r="C681" s="22" t="s">
        <v>18</v>
      </c>
    </row>
    <row r="682" spans="1:3" ht="15">
      <c r="A682" s="20">
        <v>679</v>
      </c>
      <c r="B682" s="21">
        <v>2</v>
      </c>
      <c r="C682" s="22" t="s">
        <v>19</v>
      </c>
    </row>
    <row r="683" spans="1:3" ht="15">
      <c r="A683" s="20">
        <v>680</v>
      </c>
      <c r="B683" s="21">
        <v>2</v>
      </c>
      <c r="C683" s="22" t="s">
        <v>17</v>
      </c>
    </row>
    <row r="684" spans="1:3" ht="15">
      <c r="A684" s="20">
        <v>681</v>
      </c>
      <c r="B684" s="21">
        <v>1</v>
      </c>
      <c r="C684" s="22" t="s">
        <v>17</v>
      </c>
    </row>
    <row r="685" spans="1:3" ht="15">
      <c r="A685" s="20">
        <v>682</v>
      </c>
      <c r="B685" s="21">
        <v>1</v>
      </c>
      <c r="C685" s="22" t="s">
        <v>17</v>
      </c>
    </row>
    <row r="686" spans="1:3" ht="15">
      <c r="A686" s="20">
        <v>683</v>
      </c>
      <c r="B686" s="21">
        <v>2</v>
      </c>
      <c r="C686" s="22" t="s">
        <v>17</v>
      </c>
    </row>
    <row r="687" spans="1:3" ht="15">
      <c r="A687" s="20">
        <v>684</v>
      </c>
      <c r="B687" s="21">
        <v>2</v>
      </c>
      <c r="C687" s="22" t="s">
        <v>19</v>
      </c>
    </row>
    <row r="688" spans="1:3" ht="15">
      <c r="A688" s="20">
        <v>685</v>
      </c>
      <c r="B688" s="21">
        <v>2</v>
      </c>
      <c r="C688" s="22" t="s">
        <v>19</v>
      </c>
    </row>
    <row r="689" spans="1:3" ht="15">
      <c r="A689" s="20">
        <v>686</v>
      </c>
      <c r="B689" s="21">
        <v>3</v>
      </c>
      <c r="C689" s="22" t="s">
        <v>17</v>
      </c>
    </row>
    <row r="690" spans="1:3" ht="15">
      <c r="A690" s="20">
        <v>687</v>
      </c>
      <c r="B690" s="21">
        <v>2</v>
      </c>
      <c r="C690" s="22" t="s">
        <v>19</v>
      </c>
    </row>
    <row r="691" spans="1:3" ht="15">
      <c r="A691" s="20">
        <v>688</v>
      </c>
      <c r="B691" s="21">
        <v>2</v>
      </c>
      <c r="C691" s="22" t="s">
        <v>18</v>
      </c>
    </row>
    <row r="692" spans="1:3" ht="15">
      <c r="A692" s="20">
        <v>689</v>
      </c>
      <c r="B692" s="21">
        <v>2</v>
      </c>
      <c r="C692" s="22" t="s">
        <v>17</v>
      </c>
    </row>
    <row r="693" spans="1:3" ht="15">
      <c r="A693" s="20">
        <v>690</v>
      </c>
      <c r="B693" s="21">
        <v>2</v>
      </c>
      <c r="C693" s="22" t="s">
        <v>17</v>
      </c>
    </row>
    <row r="694" spans="1:3" ht="15">
      <c r="A694" s="20">
        <v>691</v>
      </c>
      <c r="B694" s="21">
        <v>1</v>
      </c>
      <c r="C694" s="22" t="s">
        <v>17</v>
      </c>
    </row>
    <row r="695" spans="1:3" ht="15">
      <c r="A695" s="20">
        <v>692</v>
      </c>
      <c r="B695" s="21">
        <v>1</v>
      </c>
      <c r="C695" s="22" t="s">
        <v>19</v>
      </c>
    </row>
    <row r="696" spans="1:3" ht="15">
      <c r="A696" s="20">
        <v>693</v>
      </c>
      <c r="B696" s="21">
        <v>2</v>
      </c>
      <c r="C696" s="22" t="s">
        <v>18</v>
      </c>
    </row>
    <row r="697" spans="1:3" ht="15">
      <c r="A697" s="20">
        <v>694</v>
      </c>
      <c r="B697" s="21">
        <v>2</v>
      </c>
      <c r="C697" s="22" t="s">
        <v>18</v>
      </c>
    </row>
    <row r="698" spans="1:3" ht="15">
      <c r="A698" s="20">
        <v>695</v>
      </c>
      <c r="B698" s="21">
        <v>2</v>
      </c>
      <c r="C698" s="22" t="s">
        <v>18</v>
      </c>
    </row>
    <row r="699" spans="1:3" ht="15">
      <c r="A699" s="20">
        <v>696</v>
      </c>
      <c r="B699" s="21">
        <v>2</v>
      </c>
      <c r="C699" s="22" t="s">
        <v>17</v>
      </c>
    </row>
    <row r="700" spans="1:3" ht="15">
      <c r="A700" s="20">
        <v>697</v>
      </c>
      <c r="B700" s="21">
        <v>2</v>
      </c>
      <c r="C700" s="22" t="s">
        <v>18</v>
      </c>
    </row>
    <row r="701" spans="1:3" ht="15">
      <c r="A701" s="20">
        <v>698</v>
      </c>
      <c r="B701" s="21">
        <v>3</v>
      </c>
      <c r="C701" s="22" t="s">
        <v>19</v>
      </c>
    </row>
    <row r="702" spans="1:3" ht="15">
      <c r="A702" s="20">
        <v>699</v>
      </c>
      <c r="B702" s="21">
        <v>3</v>
      </c>
      <c r="C702" s="22" t="s">
        <v>17</v>
      </c>
    </row>
    <row r="703" spans="1:3" ht="15">
      <c r="A703" s="20">
        <v>700</v>
      </c>
      <c r="B703" s="21">
        <v>3</v>
      </c>
      <c r="C703" s="22" t="s">
        <v>17</v>
      </c>
    </row>
    <row r="704" spans="1:3" ht="15">
      <c r="A704" s="20">
        <v>701</v>
      </c>
      <c r="B704" s="21">
        <v>3</v>
      </c>
      <c r="C704" s="22" t="s">
        <v>19</v>
      </c>
    </row>
    <row r="705" spans="1:3" ht="15">
      <c r="A705" s="20">
        <v>702</v>
      </c>
      <c r="B705" s="21">
        <v>2</v>
      </c>
      <c r="C705" s="22" t="s">
        <v>17</v>
      </c>
    </row>
    <row r="706" spans="1:3" ht="15">
      <c r="A706" s="20">
        <v>703</v>
      </c>
      <c r="B706" s="21">
        <v>2</v>
      </c>
      <c r="C706" s="22" t="s">
        <v>18</v>
      </c>
    </row>
    <row r="707" spans="1:3" ht="15">
      <c r="A707" s="20">
        <v>704</v>
      </c>
      <c r="B707" s="21">
        <v>2</v>
      </c>
      <c r="C707" s="22" t="s">
        <v>17</v>
      </c>
    </row>
    <row r="708" spans="1:3" ht="15">
      <c r="A708" s="20">
        <v>705</v>
      </c>
      <c r="B708" s="21">
        <v>2</v>
      </c>
      <c r="C708" s="22" t="s">
        <v>19</v>
      </c>
    </row>
    <row r="709" spans="1:3" ht="15">
      <c r="A709" s="20">
        <v>706</v>
      </c>
      <c r="B709" s="21">
        <v>2</v>
      </c>
      <c r="C709" s="22" t="s">
        <v>17</v>
      </c>
    </row>
    <row r="710" spans="1:3" ht="15">
      <c r="A710" s="20">
        <v>707</v>
      </c>
      <c r="B710" s="21">
        <v>1</v>
      </c>
      <c r="C710" s="22" t="s">
        <v>19</v>
      </c>
    </row>
    <row r="711" spans="1:3" ht="15">
      <c r="A711" s="20">
        <v>708</v>
      </c>
      <c r="B711" s="21">
        <v>2</v>
      </c>
      <c r="C711" s="22" t="s">
        <v>19</v>
      </c>
    </row>
    <row r="712" spans="1:3" ht="15">
      <c r="A712" s="20">
        <v>709</v>
      </c>
      <c r="B712" s="21">
        <v>3</v>
      </c>
      <c r="C712" s="22" t="s">
        <v>19</v>
      </c>
    </row>
    <row r="713" spans="1:3" ht="15">
      <c r="A713" s="20">
        <v>710</v>
      </c>
      <c r="B713" s="21">
        <v>2</v>
      </c>
      <c r="C713" s="22" t="s">
        <v>17</v>
      </c>
    </row>
    <row r="714" spans="1:3" ht="15">
      <c r="A714" s="20">
        <v>711</v>
      </c>
      <c r="B714" s="21">
        <v>1</v>
      </c>
      <c r="C714" s="22" t="s">
        <v>17</v>
      </c>
    </row>
    <row r="715" spans="1:3" ht="15">
      <c r="A715" s="20">
        <v>712</v>
      </c>
      <c r="B715" s="21">
        <v>1</v>
      </c>
      <c r="C715" s="22" t="s">
        <v>17</v>
      </c>
    </row>
    <row r="716" spans="1:3" ht="15">
      <c r="A716" s="20">
        <v>713</v>
      </c>
      <c r="B716" s="21">
        <v>1</v>
      </c>
      <c r="C716" s="22" t="s">
        <v>19</v>
      </c>
    </row>
    <row r="717" spans="1:3" ht="15">
      <c r="A717" s="20">
        <v>714</v>
      </c>
      <c r="B717" s="21">
        <v>3</v>
      </c>
      <c r="C717" s="22" t="s">
        <v>17</v>
      </c>
    </row>
    <row r="718" spans="1:3" ht="15">
      <c r="A718" s="20">
        <v>715</v>
      </c>
      <c r="B718" s="21">
        <v>3</v>
      </c>
      <c r="C718" s="22" t="s">
        <v>19</v>
      </c>
    </row>
    <row r="719" spans="1:3" ht="15">
      <c r="A719" s="20">
        <v>716</v>
      </c>
      <c r="B719" s="21">
        <v>2</v>
      </c>
      <c r="C719" s="22" t="s">
        <v>17</v>
      </c>
    </row>
    <row r="720" spans="1:3" ht="15">
      <c r="A720" s="20">
        <v>717</v>
      </c>
      <c r="B720" s="21">
        <v>2</v>
      </c>
      <c r="C720" s="22" t="s">
        <v>17</v>
      </c>
    </row>
    <row r="721" spans="1:3" ht="15">
      <c r="A721" s="20">
        <v>718</v>
      </c>
      <c r="B721" s="21">
        <v>2</v>
      </c>
      <c r="C721" s="22" t="s">
        <v>18</v>
      </c>
    </row>
    <row r="722" spans="1:3" ht="15">
      <c r="A722" s="20">
        <v>719</v>
      </c>
      <c r="B722" s="21">
        <v>1</v>
      </c>
      <c r="C722" s="22" t="s">
        <v>17</v>
      </c>
    </row>
    <row r="723" spans="1:3" ht="15">
      <c r="A723" s="20">
        <v>720</v>
      </c>
      <c r="B723" s="21">
        <v>2</v>
      </c>
      <c r="C723" s="22" t="s">
        <v>19</v>
      </c>
    </row>
    <row r="724" spans="1:3" ht="15">
      <c r="A724" s="20">
        <v>721</v>
      </c>
      <c r="B724" s="21">
        <v>2</v>
      </c>
      <c r="C724" s="22" t="s">
        <v>18</v>
      </c>
    </row>
    <row r="725" spans="1:3" ht="15">
      <c r="A725" s="20">
        <v>722</v>
      </c>
      <c r="B725" s="21">
        <v>2</v>
      </c>
      <c r="C725" s="22" t="s">
        <v>17</v>
      </c>
    </row>
    <row r="726" spans="1:3" ht="15">
      <c r="A726" s="20">
        <v>723</v>
      </c>
      <c r="B726" s="21">
        <v>2</v>
      </c>
      <c r="C726" s="22" t="s">
        <v>17</v>
      </c>
    </row>
    <row r="727" spans="1:3" ht="15">
      <c r="A727" s="20">
        <v>724</v>
      </c>
      <c r="B727" s="21">
        <v>2</v>
      </c>
      <c r="C727" s="22" t="s">
        <v>19</v>
      </c>
    </row>
    <row r="728" spans="1:3" ht="15">
      <c r="A728" s="20">
        <v>725</v>
      </c>
      <c r="B728" s="21">
        <v>1</v>
      </c>
      <c r="C728" s="22" t="s">
        <v>18</v>
      </c>
    </row>
    <row r="729" spans="1:3" ht="15">
      <c r="A729" s="20">
        <v>726</v>
      </c>
      <c r="B729" s="21">
        <v>3</v>
      </c>
      <c r="C729" s="22" t="s">
        <v>18</v>
      </c>
    </row>
    <row r="730" spans="1:3" ht="15">
      <c r="A730" s="20">
        <v>727</v>
      </c>
      <c r="B730" s="21">
        <v>3</v>
      </c>
      <c r="C730" s="22" t="s">
        <v>19</v>
      </c>
    </row>
    <row r="731" spans="1:3" ht="15">
      <c r="A731" s="20">
        <v>728</v>
      </c>
      <c r="B731" s="21">
        <v>2</v>
      </c>
      <c r="C731" s="22" t="s">
        <v>19</v>
      </c>
    </row>
    <row r="732" spans="1:3" ht="15">
      <c r="A732" s="20">
        <v>729</v>
      </c>
      <c r="B732" s="21">
        <v>2</v>
      </c>
      <c r="C732" s="22" t="s">
        <v>18</v>
      </c>
    </row>
    <row r="733" spans="1:3" ht="15">
      <c r="A733" s="20">
        <v>730</v>
      </c>
      <c r="B733" s="21">
        <v>1</v>
      </c>
      <c r="C733" s="22" t="s">
        <v>19</v>
      </c>
    </row>
    <row r="734" spans="1:3" ht="15">
      <c r="A734" s="20">
        <v>731</v>
      </c>
      <c r="B734" s="21">
        <v>2</v>
      </c>
      <c r="C734" s="22" t="s">
        <v>18</v>
      </c>
    </row>
    <row r="735" spans="1:3" ht="15">
      <c r="A735" s="20">
        <v>732</v>
      </c>
      <c r="B735" s="21">
        <v>2</v>
      </c>
      <c r="C735" s="22" t="s">
        <v>19</v>
      </c>
    </row>
    <row r="736" spans="1:3" ht="15">
      <c r="A736" s="20">
        <v>733</v>
      </c>
      <c r="B736" s="21">
        <v>2</v>
      </c>
      <c r="C736" s="22" t="s">
        <v>19</v>
      </c>
    </row>
    <row r="737" spans="1:3" ht="15">
      <c r="A737" s="20">
        <v>734</v>
      </c>
      <c r="B737" s="21">
        <v>3</v>
      </c>
      <c r="C737" s="22" t="s">
        <v>19</v>
      </c>
    </row>
    <row r="738" spans="1:3" ht="15">
      <c r="A738" s="20">
        <v>735</v>
      </c>
      <c r="B738" s="21">
        <v>3</v>
      </c>
      <c r="C738" s="22" t="s">
        <v>17</v>
      </c>
    </row>
    <row r="739" spans="1:3" ht="15">
      <c r="A739" s="20">
        <v>736</v>
      </c>
      <c r="B739" s="21">
        <v>2</v>
      </c>
      <c r="C739" s="22" t="s">
        <v>17</v>
      </c>
    </row>
    <row r="740" spans="1:3" ht="15">
      <c r="A740" s="20">
        <v>737</v>
      </c>
      <c r="B740" s="21">
        <v>3</v>
      </c>
      <c r="C740" s="22" t="s">
        <v>17</v>
      </c>
    </row>
    <row r="741" spans="1:3" ht="15">
      <c r="A741" s="20">
        <v>738</v>
      </c>
      <c r="B741" s="21">
        <v>2</v>
      </c>
      <c r="C741" s="22" t="s">
        <v>18</v>
      </c>
    </row>
    <row r="742" spans="1:3" ht="15">
      <c r="A742" s="20">
        <v>739</v>
      </c>
      <c r="B742" s="21">
        <v>3</v>
      </c>
      <c r="C742" s="22" t="s">
        <v>19</v>
      </c>
    </row>
    <row r="743" spans="1:3" ht="15">
      <c r="A743" s="20">
        <v>740</v>
      </c>
      <c r="B743" s="21">
        <v>3</v>
      </c>
      <c r="C743" s="22" t="s">
        <v>17</v>
      </c>
    </row>
    <row r="744" spans="1:3" ht="15">
      <c r="A744" s="20">
        <v>741</v>
      </c>
      <c r="B744" s="21">
        <v>2</v>
      </c>
      <c r="C744" s="22" t="s">
        <v>17</v>
      </c>
    </row>
    <row r="745" spans="1:3" ht="15">
      <c r="A745" s="20">
        <v>742</v>
      </c>
      <c r="B745" s="21">
        <v>2</v>
      </c>
      <c r="C745" s="22" t="s">
        <v>19</v>
      </c>
    </row>
    <row r="746" spans="1:3" ht="15">
      <c r="A746" s="20">
        <v>743</v>
      </c>
      <c r="B746" s="21">
        <v>2</v>
      </c>
      <c r="C746" s="22" t="s">
        <v>17</v>
      </c>
    </row>
    <row r="747" spans="1:3" ht="15">
      <c r="A747" s="20">
        <v>744</v>
      </c>
      <c r="B747" s="21">
        <v>2</v>
      </c>
      <c r="C747" s="22" t="s">
        <v>18</v>
      </c>
    </row>
    <row r="748" spans="1:3" ht="15">
      <c r="A748" s="20">
        <v>745</v>
      </c>
      <c r="B748" s="21">
        <v>2</v>
      </c>
      <c r="C748" s="22" t="s">
        <v>19</v>
      </c>
    </row>
    <row r="749" spans="1:3" ht="15">
      <c r="A749" s="20">
        <v>746</v>
      </c>
      <c r="B749" s="21">
        <v>3</v>
      </c>
      <c r="C749" s="22" t="s">
        <v>19</v>
      </c>
    </row>
    <row r="750" spans="1:3" ht="15">
      <c r="A750" s="20">
        <v>747</v>
      </c>
      <c r="B750" s="21">
        <v>2</v>
      </c>
      <c r="C750" s="22" t="s">
        <v>18</v>
      </c>
    </row>
    <row r="751" spans="1:3" ht="15">
      <c r="A751" s="20">
        <v>748</v>
      </c>
      <c r="B751" s="21">
        <v>1</v>
      </c>
      <c r="C751" s="22" t="s">
        <v>17</v>
      </c>
    </row>
    <row r="752" spans="1:3" ht="15">
      <c r="A752" s="20">
        <v>749</v>
      </c>
      <c r="B752" s="21">
        <v>2</v>
      </c>
      <c r="C752" s="22" t="s">
        <v>17</v>
      </c>
    </row>
    <row r="753" spans="1:3" ht="15">
      <c r="A753" s="20">
        <v>750</v>
      </c>
      <c r="B753" s="21">
        <v>2</v>
      </c>
      <c r="C753" s="22" t="s">
        <v>18</v>
      </c>
    </row>
    <row r="754" spans="1:3" ht="15">
      <c r="A754" s="20">
        <v>751</v>
      </c>
      <c r="B754" s="21">
        <v>1</v>
      </c>
      <c r="C754" s="22" t="s">
        <v>17</v>
      </c>
    </row>
    <row r="755" spans="1:3" ht="15">
      <c r="A755" s="20">
        <v>752</v>
      </c>
      <c r="B755" s="21">
        <v>2</v>
      </c>
      <c r="C755" s="22" t="s">
        <v>18</v>
      </c>
    </row>
    <row r="756" spans="1:3" ht="15">
      <c r="A756" s="20">
        <v>753</v>
      </c>
      <c r="B756" s="21">
        <v>1</v>
      </c>
      <c r="C756" s="22" t="s">
        <v>17</v>
      </c>
    </row>
    <row r="757" spans="1:3" ht="15">
      <c r="A757" s="20">
        <v>754</v>
      </c>
      <c r="B757" s="21">
        <v>1</v>
      </c>
      <c r="C757" s="22" t="s">
        <v>17</v>
      </c>
    </row>
    <row r="758" spans="1:3" ht="15">
      <c r="A758" s="20">
        <v>755</v>
      </c>
      <c r="B758" s="21">
        <v>1</v>
      </c>
      <c r="C758" s="22" t="s">
        <v>19</v>
      </c>
    </row>
    <row r="759" spans="1:3" ht="15">
      <c r="A759" s="20">
        <v>756</v>
      </c>
      <c r="B759" s="21">
        <v>2</v>
      </c>
      <c r="C759" s="22" t="s">
        <v>17</v>
      </c>
    </row>
    <row r="760" spans="1:3" ht="15">
      <c r="A760" s="20">
        <v>757</v>
      </c>
      <c r="B760" s="21">
        <v>1</v>
      </c>
      <c r="C760" s="22" t="s">
        <v>18</v>
      </c>
    </row>
    <row r="761" spans="1:3" ht="15">
      <c r="A761" s="20">
        <v>758</v>
      </c>
      <c r="B761" s="21">
        <v>3</v>
      </c>
      <c r="C761" s="22" t="s">
        <v>19</v>
      </c>
    </row>
    <row r="762" spans="1:3" ht="15">
      <c r="A762" s="20">
        <v>759</v>
      </c>
      <c r="B762" s="21">
        <v>2</v>
      </c>
      <c r="C762" s="22" t="s">
        <v>18</v>
      </c>
    </row>
    <row r="763" spans="1:3" ht="15">
      <c r="A763" s="20">
        <v>760</v>
      </c>
      <c r="B763" s="21">
        <v>3</v>
      </c>
      <c r="C763" s="22" t="s">
        <v>19</v>
      </c>
    </row>
    <row r="764" spans="1:3" ht="15">
      <c r="A764" s="20">
        <v>761</v>
      </c>
      <c r="B764" s="21">
        <v>1</v>
      </c>
      <c r="C764" s="22" t="s">
        <v>19</v>
      </c>
    </row>
    <row r="765" spans="1:3" ht="15">
      <c r="A765" s="20">
        <v>762</v>
      </c>
      <c r="B765" s="21">
        <v>2</v>
      </c>
      <c r="C765" s="22" t="s">
        <v>18</v>
      </c>
    </row>
    <row r="766" spans="1:3" ht="15">
      <c r="A766" s="20">
        <v>763</v>
      </c>
      <c r="B766" s="21">
        <v>2</v>
      </c>
      <c r="C766" s="22" t="s">
        <v>17</v>
      </c>
    </row>
    <row r="767" spans="1:3" ht="15">
      <c r="A767" s="20">
        <v>764</v>
      </c>
      <c r="B767" s="21">
        <v>3</v>
      </c>
      <c r="C767" s="22" t="s">
        <v>17</v>
      </c>
    </row>
    <row r="768" spans="1:3" ht="15">
      <c r="A768" s="20">
        <v>765</v>
      </c>
      <c r="B768" s="21">
        <v>2</v>
      </c>
      <c r="C768" s="22" t="s">
        <v>18</v>
      </c>
    </row>
    <row r="769" spans="1:3" ht="15">
      <c r="A769" s="20">
        <v>766</v>
      </c>
      <c r="B769" s="21">
        <v>2</v>
      </c>
      <c r="C769" s="22" t="s">
        <v>19</v>
      </c>
    </row>
    <row r="770" spans="1:3" ht="15">
      <c r="A770" s="20">
        <v>767</v>
      </c>
      <c r="B770" s="21">
        <v>2</v>
      </c>
      <c r="C770" s="22" t="s">
        <v>19</v>
      </c>
    </row>
    <row r="771" spans="1:3" ht="15">
      <c r="A771" s="20">
        <v>768</v>
      </c>
      <c r="B771" s="21">
        <v>2</v>
      </c>
      <c r="C771" s="22" t="s">
        <v>17</v>
      </c>
    </row>
    <row r="772" spans="1:3" ht="15">
      <c r="A772" s="20">
        <v>769</v>
      </c>
      <c r="B772" s="21">
        <v>2</v>
      </c>
      <c r="C772" s="22" t="s">
        <v>19</v>
      </c>
    </row>
    <row r="773" spans="1:3" ht="15">
      <c r="A773" s="20">
        <v>770</v>
      </c>
      <c r="B773" s="21">
        <v>3</v>
      </c>
      <c r="C773" s="22" t="s">
        <v>18</v>
      </c>
    </row>
    <row r="774" spans="1:3" ht="15">
      <c r="A774" s="20">
        <v>771</v>
      </c>
      <c r="B774" s="21">
        <v>3</v>
      </c>
      <c r="C774" s="22" t="s">
        <v>19</v>
      </c>
    </row>
    <row r="775" spans="1:3" ht="15">
      <c r="A775" s="20">
        <v>772</v>
      </c>
      <c r="B775" s="21">
        <v>2</v>
      </c>
      <c r="C775" s="22" t="s">
        <v>18</v>
      </c>
    </row>
    <row r="776" spans="1:3" ht="15">
      <c r="A776" s="20">
        <v>773</v>
      </c>
      <c r="B776" s="21">
        <v>2</v>
      </c>
      <c r="C776" s="22" t="s">
        <v>17</v>
      </c>
    </row>
    <row r="777" spans="1:3" ht="15">
      <c r="A777" s="20">
        <v>774</v>
      </c>
      <c r="B777" s="21">
        <v>2</v>
      </c>
      <c r="C777" s="22" t="s">
        <v>19</v>
      </c>
    </row>
    <row r="778" spans="1:3" ht="15">
      <c r="A778" s="20">
        <v>775</v>
      </c>
      <c r="B778" s="21">
        <v>3</v>
      </c>
      <c r="C778" s="22" t="s">
        <v>17</v>
      </c>
    </row>
    <row r="779" spans="1:3" ht="15">
      <c r="A779" s="20">
        <v>776</v>
      </c>
      <c r="B779" s="21">
        <v>3</v>
      </c>
      <c r="C779" s="22" t="s">
        <v>19</v>
      </c>
    </row>
    <row r="780" spans="1:3" ht="15">
      <c r="A780" s="20">
        <v>777</v>
      </c>
      <c r="B780" s="21">
        <v>2</v>
      </c>
      <c r="C780" s="22" t="s">
        <v>17</v>
      </c>
    </row>
    <row r="781" spans="1:3" ht="15">
      <c r="A781" s="20">
        <v>778</v>
      </c>
      <c r="B781" s="21">
        <v>3</v>
      </c>
      <c r="C781" s="22" t="s">
        <v>19</v>
      </c>
    </row>
    <row r="782" spans="1:3" ht="15">
      <c r="A782" s="20">
        <v>779</v>
      </c>
      <c r="B782" s="21">
        <v>2</v>
      </c>
      <c r="C782" s="22" t="s">
        <v>17</v>
      </c>
    </row>
    <row r="783" spans="1:3" ht="15">
      <c r="A783" s="20">
        <v>780</v>
      </c>
      <c r="B783" s="21">
        <v>3</v>
      </c>
      <c r="C783" s="22" t="s">
        <v>19</v>
      </c>
    </row>
    <row r="784" spans="1:3" ht="15">
      <c r="A784" s="20">
        <v>781</v>
      </c>
      <c r="B784" s="21">
        <v>2</v>
      </c>
      <c r="C784" s="22" t="s">
        <v>17</v>
      </c>
    </row>
    <row r="785" spans="1:3" ht="15">
      <c r="A785" s="20">
        <v>782</v>
      </c>
      <c r="B785" s="21">
        <v>2</v>
      </c>
      <c r="C785" s="22" t="s">
        <v>17</v>
      </c>
    </row>
    <row r="786" spans="1:3" ht="15">
      <c r="A786" s="20">
        <v>783</v>
      </c>
      <c r="B786" s="21">
        <v>2</v>
      </c>
      <c r="C786" s="22" t="s">
        <v>17</v>
      </c>
    </row>
    <row r="787" spans="1:3" ht="15">
      <c r="A787" s="20">
        <v>784</v>
      </c>
      <c r="B787" s="21">
        <v>1</v>
      </c>
      <c r="C787" s="22" t="s">
        <v>18</v>
      </c>
    </row>
    <row r="788" spans="1:3" ht="15">
      <c r="A788" s="20">
        <v>785</v>
      </c>
      <c r="B788" s="21">
        <v>3</v>
      </c>
      <c r="C788" s="22" t="s">
        <v>19</v>
      </c>
    </row>
    <row r="789" spans="1:3" ht="15">
      <c r="A789" s="20">
        <v>786</v>
      </c>
      <c r="B789" s="21">
        <v>2</v>
      </c>
      <c r="C789" s="22" t="s">
        <v>17</v>
      </c>
    </row>
    <row r="790" spans="1:3" ht="15">
      <c r="A790" s="20">
        <v>787</v>
      </c>
      <c r="B790" s="21">
        <v>3</v>
      </c>
      <c r="C790" s="22" t="s">
        <v>17</v>
      </c>
    </row>
    <row r="791" spans="1:3" ht="15">
      <c r="A791" s="20">
        <v>788</v>
      </c>
      <c r="B791" s="21">
        <v>1</v>
      </c>
      <c r="C791" s="22" t="s">
        <v>18</v>
      </c>
    </row>
    <row r="792" spans="1:3" ht="15">
      <c r="A792" s="20">
        <v>789</v>
      </c>
      <c r="B792" s="21">
        <v>2</v>
      </c>
      <c r="C792" s="22" t="s">
        <v>17</v>
      </c>
    </row>
    <row r="793" spans="1:3" ht="15">
      <c r="A793" s="20">
        <v>790</v>
      </c>
      <c r="B793" s="21">
        <v>2</v>
      </c>
      <c r="C793" s="22" t="s">
        <v>18</v>
      </c>
    </row>
    <row r="794" spans="1:3" ht="15">
      <c r="A794" s="20">
        <v>791</v>
      </c>
      <c r="B794" s="21">
        <v>2</v>
      </c>
      <c r="C794" s="22" t="s">
        <v>18</v>
      </c>
    </row>
    <row r="795" spans="1:3" ht="15">
      <c r="A795" s="20">
        <v>792</v>
      </c>
      <c r="B795" s="21">
        <v>3</v>
      </c>
      <c r="C795" s="22" t="s">
        <v>19</v>
      </c>
    </row>
    <row r="796" spans="1:3" ht="15">
      <c r="A796" s="20">
        <v>793</v>
      </c>
      <c r="B796" s="21">
        <v>3</v>
      </c>
      <c r="C796" s="22" t="s">
        <v>17</v>
      </c>
    </row>
    <row r="797" spans="1:3" ht="15">
      <c r="A797" s="20">
        <v>794</v>
      </c>
      <c r="B797" s="21">
        <v>2</v>
      </c>
      <c r="C797" s="22" t="s">
        <v>18</v>
      </c>
    </row>
    <row r="798" spans="1:3" ht="15">
      <c r="A798" s="20">
        <v>795</v>
      </c>
      <c r="B798" s="21">
        <v>1</v>
      </c>
      <c r="C798" s="22" t="s">
        <v>18</v>
      </c>
    </row>
    <row r="799" spans="1:3" ht="15">
      <c r="A799" s="20">
        <v>796</v>
      </c>
      <c r="B799" s="21">
        <v>1</v>
      </c>
      <c r="C799" s="22" t="s">
        <v>17</v>
      </c>
    </row>
    <row r="800" spans="1:3" ht="15">
      <c r="A800" s="20">
        <v>797</v>
      </c>
      <c r="B800" s="21">
        <v>2</v>
      </c>
      <c r="C800" s="22" t="s">
        <v>17</v>
      </c>
    </row>
    <row r="801" spans="1:3" ht="15">
      <c r="A801" s="20">
        <v>798</v>
      </c>
      <c r="B801" s="21">
        <v>2</v>
      </c>
      <c r="C801" s="22" t="s">
        <v>18</v>
      </c>
    </row>
    <row r="802" spans="1:3" ht="15">
      <c r="A802" s="20">
        <v>799</v>
      </c>
      <c r="B802" s="21">
        <v>2</v>
      </c>
      <c r="C802" s="22" t="s">
        <v>19</v>
      </c>
    </row>
    <row r="803" spans="1:3" ht="15">
      <c r="A803" s="20">
        <v>800</v>
      </c>
      <c r="B803" s="21">
        <v>1</v>
      </c>
      <c r="C803" s="22" t="s">
        <v>17</v>
      </c>
    </row>
    <row r="804" spans="1:3" ht="15">
      <c r="A804" s="20">
        <v>801</v>
      </c>
      <c r="B804" s="21">
        <v>2</v>
      </c>
      <c r="C804" s="22" t="s">
        <v>18</v>
      </c>
    </row>
    <row r="805" spans="1:3" ht="15">
      <c r="A805" s="20">
        <v>802</v>
      </c>
      <c r="B805" s="21">
        <v>1</v>
      </c>
      <c r="C805" s="22" t="s">
        <v>17</v>
      </c>
    </row>
    <row r="806" spans="1:3" ht="15">
      <c r="A806" s="20">
        <v>803</v>
      </c>
      <c r="B806" s="21">
        <v>3</v>
      </c>
      <c r="C806" s="22" t="s">
        <v>17</v>
      </c>
    </row>
    <row r="807" spans="1:3" ht="15">
      <c r="A807" s="20">
        <v>804</v>
      </c>
      <c r="B807" s="21">
        <v>2</v>
      </c>
      <c r="C807" s="22" t="s">
        <v>19</v>
      </c>
    </row>
    <row r="808" spans="1:3" ht="15">
      <c r="A808" s="20">
        <v>805</v>
      </c>
      <c r="B808" s="21">
        <v>2</v>
      </c>
      <c r="C808" s="22" t="s">
        <v>19</v>
      </c>
    </row>
    <row r="809" spans="1:3" ht="15">
      <c r="A809" s="20">
        <v>806</v>
      </c>
      <c r="B809" s="21">
        <v>2</v>
      </c>
      <c r="C809" s="22" t="s">
        <v>18</v>
      </c>
    </row>
    <row r="810" spans="1:3" ht="15">
      <c r="A810" s="20">
        <v>807</v>
      </c>
      <c r="B810" s="21">
        <v>3</v>
      </c>
      <c r="C810" s="22" t="s">
        <v>17</v>
      </c>
    </row>
    <row r="811" spans="1:3" ht="15">
      <c r="A811" s="20">
        <v>808</v>
      </c>
      <c r="B811" s="21">
        <v>1</v>
      </c>
      <c r="C811" s="22" t="s">
        <v>18</v>
      </c>
    </row>
    <row r="812" spans="1:3" ht="15">
      <c r="A812" s="20">
        <v>809</v>
      </c>
      <c r="B812" s="21">
        <v>2</v>
      </c>
      <c r="C812" s="22" t="s">
        <v>18</v>
      </c>
    </row>
    <row r="813" spans="1:3" ht="15">
      <c r="A813" s="20">
        <v>810</v>
      </c>
      <c r="B813" s="21">
        <v>1</v>
      </c>
      <c r="C813" s="22" t="s">
        <v>17</v>
      </c>
    </row>
    <row r="814" spans="1:3" ht="15">
      <c r="A814" s="20">
        <v>811</v>
      </c>
      <c r="B814" s="21">
        <v>2</v>
      </c>
      <c r="C814" s="22" t="s">
        <v>18</v>
      </c>
    </row>
    <row r="815" spans="1:3" ht="15">
      <c r="A815" s="20">
        <v>812</v>
      </c>
      <c r="B815" s="21">
        <v>3</v>
      </c>
      <c r="C815" s="22" t="s">
        <v>17</v>
      </c>
    </row>
    <row r="816" spans="1:3" ht="15">
      <c r="A816" s="20">
        <v>813</v>
      </c>
      <c r="B816" s="21">
        <v>2</v>
      </c>
      <c r="C816" s="22" t="s">
        <v>19</v>
      </c>
    </row>
    <row r="817" spans="1:3" ht="15">
      <c r="A817" s="20">
        <v>814</v>
      </c>
      <c r="B817" s="21">
        <v>2</v>
      </c>
      <c r="C817" s="22" t="s">
        <v>17</v>
      </c>
    </row>
    <row r="818" spans="1:3" ht="15">
      <c r="A818" s="20">
        <v>815</v>
      </c>
      <c r="B818" s="21">
        <v>2</v>
      </c>
      <c r="C818" s="22" t="s">
        <v>18</v>
      </c>
    </row>
    <row r="819" spans="1:3" ht="15">
      <c r="A819" s="20">
        <v>816</v>
      </c>
      <c r="B819" s="21">
        <v>1</v>
      </c>
      <c r="C819" s="22" t="s">
        <v>19</v>
      </c>
    </row>
    <row r="820" spans="1:3" ht="15">
      <c r="A820" s="20">
        <v>817</v>
      </c>
      <c r="B820" s="21">
        <v>1</v>
      </c>
      <c r="C820" s="22" t="s">
        <v>19</v>
      </c>
    </row>
    <row r="821" spans="1:3" ht="15">
      <c r="A821" s="20">
        <v>818</v>
      </c>
      <c r="B821" s="21">
        <v>1</v>
      </c>
      <c r="C821" s="22" t="s">
        <v>17</v>
      </c>
    </row>
    <row r="822" spans="1:3" ht="15">
      <c r="A822" s="20">
        <v>819</v>
      </c>
      <c r="B822" s="21">
        <v>2</v>
      </c>
      <c r="C822" s="22" t="s">
        <v>18</v>
      </c>
    </row>
    <row r="823" spans="1:3" ht="15">
      <c r="A823" s="20">
        <v>820</v>
      </c>
      <c r="B823" s="21">
        <v>3</v>
      </c>
      <c r="C823" s="22" t="s">
        <v>17</v>
      </c>
    </row>
    <row r="824" spans="1:3" ht="15">
      <c r="A824" s="20">
        <v>821</v>
      </c>
      <c r="B824" s="21">
        <v>3</v>
      </c>
      <c r="C824" s="22" t="s">
        <v>17</v>
      </c>
    </row>
    <row r="825" spans="1:3" ht="15">
      <c r="A825" s="20">
        <v>822</v>
      </c>
      <c r="B825" s="21">
        <v>3</v>
      </c>
      <c r="C825" s="22" t="s">
        <v>17</v>
      </c>
    </row>
    <row r="826" spans="1:3" ht="15">
      <c r="A826" s="20">
        <v>823</v>
      </c>
      <c r="B826" s="21">
        <v>2</v>
      </c>
      <c r="C826" s="22" t="s">
        <v>17</v>
      </c>
    </row>
    <row r="827" spans="1:3" ht="15">
      <c r="A827" s="20">
        <v>824</v>
      </c>
      <c r="B827" s="21">
        <v>2</v>
      </c>
      <c r="C827" s="22" t="s">
        <v>18</v>
      </c>
    </row>
    <row r="828" spans="1:3" ht="15">
      <c r="A828" s="20">
        <v>825</v>
      </c>
      <c r="B828" s="21">
        <v>1</v>
      </c>
      <c r="C828" s="22" t="s">
        <v>17</v>
      </c>
    </row>
    <row r="829" spans="1:3" ht="15">
      <c r="A829" s="20">
        <v>826</v>
      </c>
      <c r="B829" s="21">
        <v>1</v>
      </c>
      <c r="C829" s="22" t="s">
        <v>17</v>
      </c>
    </row>
    <row r="830" spans="1:3" ht="15">
      <c r="A830" s="20">
        <v>827</v>
      </c>
      <c r="B830" s="21">
        <v>2</v>
      </c>
      <c r="C830" s="22" t="s">
        <v>17</v>
      </c>
    </row>
    <row r="831" spans="1:3" ht="15">
      <c r="A831" s="20">
        <v>828</v>
      </c>
      <c r="B831" s="21">
        <v>3</v>
      </c>
      <c r="C831" s="22" t="s">
        <v>17</v>
      </c>
    </row>
    <row r="832" spans="1:3" ht="15">
      <c r="A832" s="20">
        <v>829</v>
      </c>
      <c r="B832" s="21">
        <v>1</v>
      </c>
      <c r="C832" s="22" t="s">
        <v>17</v>
      </c>
    </row>
    <row r="833" spans="1:3" ht="15">
      <c r="A833" s="20">
        <v>830</v>
      </c>
      <c r="B833" s="21">
        <v>3</v>
      </c>
      <c r="C833" s="22" t="s">
        <v>17</v>
      </c>
    </row>
    <row r="834" spans="1:3" ht="15">
      <c r="A834" s="20">
        <v>831</v>
      </c>
      <c r="B834" s="21">
        <v>2</v>
      </c>
      <c r="C834" s="22" t="s">
        <v>19</v>
      </c>
    </row>
    <row r="835" spans="1:3" ht="15">
      <c r="A835" s="20">
        <v>832</v>
      </c>
      <c r="B835" s="21">
        <v>1</v>
      </c>
      <c r="C835" s="22" t="s">
        <v>19</v>
      </c>
    </row>
    <row r="836" spans="1:3" ht="15">
      <c r="A836" s="20">
        <v>833</v>
      </c>
      <c r="B836" s="21">
        <v>1</v>
      </c>
      <c r="C836" s="22" t="s">
        <v>17</v>
      </c>
    </row>
    <row r="837" spans="1:3" ht="15">
      <c r="A837" s="20">
        <v>834</v>
      </c>
      <c r="B837" s="21">
        <v>2</v>
      </c>
      <c r="C837" s="22" t="s">
        <v>19</v>
      </c>
    </row>
    <row r="838" spans="1:3" ht="15">
      <c r="A838" s="20">
        <v>835</v>
      </c>
      <c r="B838" s="21">
        <v>3</v>
      </c>
      <c r="C838" s="22" t="s">
        <v>19</v>
      </c>
    </row>
    <row r="839" spans="1:3" ht="15">
      <c r="A839" s="20">
        <v>836</v>
      </c>
      <c r="B839" s="21">
        <v>1</v>
      </c>
      <c r="C839" s="22" t="s">
        <v>17</v>
      </c>
    </row>
    <row r="840" spans="1:3" ht="15">
      <c r="A840" s="20">
        <v>837</v>
      </c>
      <c r="B840" s="21">
        <v>2</v>
      </c>
      <c r="C840" s="22" t="s">
        <v>19</v>
      </c>
    </row>
    <row r="841" spans="1:3" ht="15">
      <c r="A841" s="20">
        <v>838</v>
      </c>
      <c r="B841" s="21">
        <v>3</v>
      </c>
      <c r="C841" s="22" t="s">
        <v>17</v>
      </c>
    </row>
    <row r="842" spans="1:3" ht="15">
      <c r="A842" s="20">
        <v>839</v>
      </c>
      <c r="B842" s="21">
        <v>3</v>
      </c>
      <c r="C842" s="22" t="s">
        <v>17</v>
      </c>
    </row>
    <row r="843" spans="1:3" ht="15">
      <c r="A843" s="20">
        <v>840</v>
      </c>
      <c r="B843" s="21">
        <v>1</v>
      </c>
      <c r="C843" s="22" t="s">
        <v>19</v>
      </c>
    </row>
    <row r="844" spans="1:3" ht="15">
      <c r="A844" s="20">
        <v>841</v>
      </c>
      <c r="B844" s="21">
        <v>2</v>
      </c>
      <c r="C844" s="22" t="s">
        <v>17</v>
      </c>
    </row>
    <row r="845" spans="1:3" ht="15">
      <c r="A845" s="20">
        <v>842</v>
      </c>
      <c r="B845" s="21">
        <v>3</v>
      </c>
      <c r="C845" s="22" t="s">
        <v>18</v>
      </c>
    </row>
    <row r="846" spans="1:3" ht="15">
      <c r="A846" s="20">
        <v>843</v>
      </c>
      <c r="B846" s="21">
        <v>3</v>
      </c>
      <c r="C846" s="22" t="s">
        <v>18</v>
      </c>
    </row>
    <row r="847" spans="1:3" ht="15">
      <c r="A847" s="20">
        <v>844</v>
      </c>
      <c r="B847" s="21">
        <v>2</v>
      </c>
      <c r="C847" s="22" t="s">
        <v>17</v>
      </c>
    </row>
    <row r="848" spans="1:3" ht="15">
      <c r="A848" s="20">
        <v>845</v>
      </c>
      <c r="B848" s="21">
        <v>1</v>
      </c>
      <c r="C848" s="22" t="s">
        <v>19</v>
      </c>
    </row>
    <row r="849" spans="1:3" ht="15">
      <c r="A849" s="20">
        <v>846</v>
      </c>
      <c r="B849" s="21">
        <v>3</v>
      </c>
      <c r="C849" s="22" t="s">
        <v>18</v>
      </c>
    </row>
    <row r="850" spans="1:3" ht="15">
      <c r="A850" s="20">
        <v>847</v>
      </c>
      <c r="B850" s="21">
        <v>1</v>
      </c>
      <c r="C850" s="22" t="s">
        <v>19</v>
      </c>
    </row>
    <row r="851" spans="1:3" ht="15">
      <c r="A851" s="20">
        <v>848</v>
      </c>
      <c r="B851" s="21">
        <v>3</v>
      </c>
      <c r="C851" s="22" t="s">
        <v>19</v>
      </c>
    </row>
    <row r="852" spans="1:3" ht="15">
      <c r="A852" s="20">
        <v>849</v>
      </c>
      <c r="B852" s="21">
        <v>2</v>
      </c>
      <c r="C852" s="22" t="s">
        <v>19</v>
      </c>
    </row>
    <row r="853" spans="1:3" ht="15">
      <c r="A853" s="20">
        <v>850</v>
      </c>
      <c r="B853" s="21">
        <v>3</v>
      </c>
      <c r="C853" s="22" t="s">
        <v>17</v>
      </c>
    </row>
    <row r="854" spans="1:3" ht="15">
      <c r="A854" s="20">
        <v>851</v>
      </c>
      <c r="B854" s="21">
        <v>2</v>
      </c>
      <c r="C854" s="22" t="s">
        <v>17</v>
      </c>
    </row>
    <row r="855" spans="1:3" ht="15">
      <c r="A855" s="20">
        <v>852</v>
      </c>
      <c r="B855" s="21">
        <v>1</v>
      </c>
      <c r="C855" s="22" t="s">
        <v>19</v>
      </c>
    </row>
    <row r="856" spans="1:3" ht="15">
      <c r="A856" s="20">
        <v>853</v>
      </c>
      <c r="B856" s="21">
        <v>2</v>
      </c>
      <c r="C856" s="22" t="s">
        <v>18</v>
      </c>
    </row>
    <row r="857" spans="1:3" ht="15">
      <c r="A857" s="20">
        <v>854</v>
      </c>
      <c r="B857" s="21">
        <v>2</v>
      </c>
      <c r="C857" s="22" t="s">
        <v>19</v>
      </c>
    </row>
    <row r="858" spans="1:3" ht="15">
      <c r="A858" s="20">
        <v>855</v>
      </c>
      <c r="B858" s="21">
        <v>3</v>
      </c>
      <c r="C858" s="22" t="s">
        <v>18</v>
      </c>
    </row>
    <row r="859" spans="1:3" ht="15">
      <c r="A859" s="20">
        <v>856</v>
      </c>
      <c r="B859" s="21">
        <v>1</v>
      </c>
      <c r="C859" s="22" t="s">
        <v>18</v>
      </c>
    </row>
    <row r="860" spans="1:3" ht="15">
      <c r="A860" s="20">
        <v>857</v>
      </c>
      <c r="B860" s="21">
        <v>2</v>
      </c>
      <c r="C860" s="22" t="s">
        <v>18</v>
      </c>
    </row>
    <row r="861" spans="1:3" ht="15">
      <c r="A861" s="20">
        <v>858</v>
      </c>
      <c r="B861" s="21">
        <v>1</v>
      </c>
      <c r="C861" s="22" t="s">
        <v>19</v>
      </c>
    </row>
    <row r="862" spans="1:3" ht="15">
      <c r="A862" s="20">
        <v>859</v>
      </c>
      <c r="B862" s="21">
        <v>1</v>
      </c>
      <c r="C862" s="22" t="s">
        <v>18</v>
      </c>
    </row>
    <row r="863" spans="1:3" ht="15">
      <c r="A863" s="20">
        <v>860</v>
      </c>
      <c r="B863" s="21">
        <v>3</v>
      </c>
      <c r="C863" s="22" t="s">
        <v>19</v>
      </c>
    </row>
    <row r="864" spans="1:3" ht="15">
      <c r="A864" s="20">
        <v>861</v>
      </c>
      <c r="B864" s="21">
        <v>2</v>
      </c>
      <c r="C864" s="22" t="s">
        <v>19</v>
      </c>
    </row>
    <row r="865" spans="1:3" ht="15">
      <c r="A865" s="20">
        <v>862</v>
      </c>
      <c r="B865" s="21">
        <v>1</v>
      </c>
      <c r="C865" s="22" t="s">
        <v>18</v>
      </c>
    </row>
    <row r="866" spans="1:3" ht="15">
      <c r="A866" s="20">
        <v>863</v>
      </c>
      <c r="B866" s="21">
        <v>2</v>
      </c>
      <c r="C866" s="22" t="s">
        <v>17</v>
      </c>
    </row>
    <row r="867" spans="1:3" ht="15">
      <c r="A867" s="20">
        <v>864</v>
      </c>
      <c r="B867" s="21">
        <v>2</v>
      </c>
      <c r="C867" s="22" t="s">
        <v>19</v>
      </c>
    </row>
    <row r="868" spans="1:3" ht="15">
      <c r="A868" s="20">
        <v>865</v>
      </c>
      <c r="B868" s="21">
        <v>1</v>
      </c>
      <c r="C868" s="22" t="s">
        <v>17</v>
      </c>
    </row>
    <row r="869" spans="1:3" ht="15">
      <c r="A869" s="20">
        <v>866</v>
      </c>
      <c r="B869" s="21">
        <v>2</v>
      </c>
      <c r="C869" s="22" t="s">
        <v>19</v>
      </c>
    </row>
    <row r="870" spans="1:3" ht="15">
      <c r="A870" s="20">
        <v>867</v>
      </c>
      <c r="B870" s="21">
        <v>1</v>
      </c>
      <c r="C870" s="22" t="s">
        <v>19</v>
      </c>
    </row>
    <row r="871" spans="1:3" ht="15">
      <c r="A871" s="20">
        <v>868</v>
      </c>
      <c r="B871" s="21">
        <v>2</v>
      </c>
      <c r="C871" s="22" t="s">
        <v>19</v>
      </c>
    </row>
    <row r="872" spans="1:3" ht="15">
      <c r="A872" s="20">
        <v>869</v>
      </c>
      <c r="B872" s="21">
        <v>2</v>
      </c>
      <c r="C872" s="22" t="s">
        <v>18</v>
      </c>
    </row>
    <row r="873" spans="1:3" ht="15">
      <c r="A873" s="20">
        <v>870</v>
      </c>
      <c r="B873" s="21">
        <v>2</v>
      </c>
      <c r="C873" s="22" t="s">
        <v>18</v>
      </c>
    </row>
    <row r="874" spans="1:3" ht="15">
      <c r="A874" s="20">
        <v>871</v>
      </c>
      <c r="B874" s="21">
        <v>3</v>
      </c>
      <c r="C874" s="22" t="s">
        <v>17</v>
      </c>
    </row>
    <row r="875" spans="1:3" ht="15">
      <c r="A875" s="20">
        <v>872</v>
      </c>
      <c r="B875" s="21">
        <v>2</v>
      </c>
      <c r="C875" s="22" t="s">
        <v>17</v>
      </c>
    </row>
    <row r="876" spans="1:3" ht="15">
      <c r="A876" s="20">
        <v>873</v>
      </c>
      <c r="B876" s="21">
        <v>2</v>
      </c>
      <c r="C876" s="22" t="s">
        <v>17</v>
      </c>
    </row>
    <row r="877" spans="1:3" ht="15">
      <c r="A877" s="20">
        <v>874</v>
      </c>
      <c r="B877" s="21">
        <v>1</v>
      </c>
      <c r="C877" s="22" t="s">
        <v>17</v>
      </c>
    </row>
    <row r="878" spans="1:3" ht="15">
      <c r="A878" s="20">
        <v>875</v>
      </c>
      <c r="B878" s="21">
        <v>1</v>
      </c>
      <c r="C878" s="22" t="s">
        <v>17</v>
      </c>
    </row>
    <row r="879" spans="1:3" ht="15">
      <c r="A879" s="20">
        <v>876</v>
      </c>
      <c r="B879" s="21">
        <v>3</v>
      </c>
      <c r="C879" s="22" t="s">
        <v>19</v>
      </c>
    </row>
    <row r="880" spans="1:3" ht="15">
      <c r="A880" s="20">
        <v>877</v>
      </c>
      <c r="B880" s="21">
        <v>2</v>
      </c>
      <c r="C880" s="22" t="s">
        <v>17</v>
      </c>
    </row>
    <row r="881" spans="1:3" ht="15">
      <c r="A881" s="20">
        <v>878</v>
      </c>
      <c r="B881" s="21">
        <v>3</v>
      </c>
      <c r="C881" s="22" t="s">
        <v>17</v>
      </c>
    </row>
    <row r="882" spans="1:3" ht="15">
      <c r="A882" s="20">
        <v>879</v>
      </c>
      <c r="B882" s="21">
        <v>2</v>
      </c>
      <c r="C882" s="22" t="s">
        <v>18</v>
      </c>
    </row>
    <row r="883" spans="1:3" ht="15">
      <c r="A883" s="20">
        <v>880</v>
      </c>
      <c r="B883" s="21">
        <v>2</v>
      </c>
      <c r="C883" s="22" t="s">
        <v>17</v>
      </c>
    </row>
    <row r="884" spans="1:3" ht="15">
      <c r="A884" s="20">
        <v>881</v>
      </c>
      <c r="B884" s="21">
        <v>2</v>
      </c>
      <c r="C884" s="22" t="s">
        <v>19</v>
      </c>
    </row>
    <row r="885" spans="1:3" ht="15">
      <c r="A885" s="20">
        <v>882</v>
      </c>
      <c r="B885" s="21">
        <v>2</v>
      </c>
      <c r="C885" s="22" t="s">
        <v>19</v>
      </c>
    </row>
    <row r="886" spans="1:3" ht="15">
      <c r="A886" s="20">
        <v>883</v>
      </c>
      <c r="B886" s="21">
        <v>2</v>
      </c>
      <c r="C886" s="22" t="s">
        <v>17</v>
      </c>
    </row>
    <row r="887" spans="1:3" ht="15">
      <c r="A887" s="20">
        <v>884</v>
      </c>
      <c r="B887" s="21">
        <v>2</v>
      </c>
      <c r="C887" s="22" t="s">
        <v>17</v>
      </c>
    </row>
    <row r="888" spans="1:3" ht="15">
      <c r="A888" s="20">
        <v>885</v>
      </c>
      <c r="B888" s="21">
        <v>1</v>
      </c>
      <c r="C888" s="22" t="s">
        <v>18</v>
      </c>
    </row>
    <row r="889" spans="1:3" ht="15">
      <c r="A889" s="20">
        <v>886</v>
      </c>
      <c r="B889" s="21">
        <v>1</v>
      </c>
      <c r="C889" s="22" t="s">
        <v>19</v>
      </c>
    </row>
    <row r="890" spans="1:3" ht="15">
      <c r="A890" s="20">
        <v>887</v>
      </c>
      <c r="B890" s="21">
        <v>3</v>
      </c>
      <c r="C890" s="22" t="s">
        <v>18</v>
      </c>
    </row>
    <row r="891" spans="1:3" ht="15">
      <c r="A891" s="20">
        <v>888</v>
      </c>
      <c r="B891" s="21">
        <v>2</v>
      </c>
      <c r="C891" s="22" t="s">
        <v>17</v>
      </c>
    </row>
    <row r="892" spans="1:3" ht="15">
      <c r="A892" s="20">
        <v>889</v>
      </c>
      <c r="B892" s="21">
        <v>2</v>
      </c>
      <c r="C892" s="22" t="s">
        <v>19</v>
      </c>
    </row>
    <row r="893" spans="1:3" ht="15">
      <c r="A893" s="20">
        <v>890</v>
      </c>
      <c r="B893" s="21">
        <v>2</v>
      </c>
      <c r="C893" s="22" t="s">
        <v>18</v>
      </c>
    </row>
    <row r="894" spans="1:3" ht="15">
      <c r="A894" s="20">
        <v>891</v>
      </c>
      <c r="B894" s="21">
        <v>1</v>
      </c>
      <c r="C894" s="22" t="s">
        <v>17</v>
      </c>
    </row>
    <row r="895" spans="1:3" ht="15">
      <c r="A895" s="20">
        <v>892</v>
      </c>
      <c r="B895" s="21">
        <v>1</v>
      </c>
      <c r="C895" s="22" t="s">
        <v>19</v>
      </c>
    </row>
    <row r="896" spans="1:3" ht="15">
      <c r="A896" s="20">
        <v>893</v>
      </c>
      <c r="B896" s="21">
        <v>2</v>
      </c>
      <c r="C896" s="22" t="s">
        <v>17</v>
      </c>
    </row>
    <row r="897" spans="1:3" ht="15">
      <c r="A897" s="20">
        <v>894</v>
      </c>
      <c r="B897" s="21">
        <v>2</v>
      </c>
      <c r="C897" s="22" t="s">
        <v>19</v>
      </c>
    </row>
    <row r="898" spans="1:3" ht="15">
      <c r="A898" s="20">
        <v>895</v>
      </c>
      <c r="B898" s="21">
        <v>1</v>
      </c>
      <c r="C898" s="22" t="s">
        <v>19</v>
      </c>
    </row>
    <row r="899" spans="1:3" ht="15">
      <c r="A899" s="20">
        <v>896</v>
      </c>
      <c r="B899" s="21">
        <v>3</v>
      </c>
      <c r="C899" s="22" t="s">
        <v>19</v>
      </c>
    </row>
    <row r="900" spans="1:3" ht="15">
      <c r="A900" s="20">
        <v>897</v>
      </c>
      <c r="B900" s="21">
        <v>1</v>
      </c>
      <c r="C900" s="22" t="s">
        <v>19</v>
      </c>
    </row>
    <row r="901" spans="1:3" ht="15">
      <c r="A901" s="20">
        <v>898</v>
      </c>
      <c r="B901" s="21">
        <v>3</v>
      </c>
      <c r="C901" s="22" t="s">
        <v>19</v>
      </c>
    </row>
    <row r="902" spans="1:3" ht="15">
      <c r="A902" s="20">
        <v>899</v>
      </c>
      <c r="B902" s="21">
        <v>2</v>
      </c>
      <c r="C902" s="22" t="s">
        <v>17</v>
      </c>
    </row>
    <row r="903" spans="1:3" ht="15">
      <c r="A903" s="20">
        <v>900</v>
      </c>
      <c r="B903" s="21">
        <v>1</v>
      </c>
      <c r="C903" s="22" t="s">
        <v>19</v>
      </c>
    </row>
    <row r="904" spans="1:3" ht="15">
      <c r="A904" s="20">
        <v>901</v>
      </c>
      <c r="B904" s="21">
        <v>1</v>
      </c>
      <c r="C904" s="22" t="s">
        <v>17</v>
      </c>
    </row>
    <row r="905" spans="1:3" ht="15">
      <c r="A905" s="20">
        <v>902</v>
      </c>
      <c r="B905" s="21">
        <v>2</v>
      </c>
      <c r="C905" s="22" t="s">
        <v>18</v>
      </c>
    </row>
    <row r="906" spans="1:3" ht="15">
      <c r="A906" s="20">
        <v>903</v>
      </c>
      <c r="B906" s="21">
        <v>1</v>
      </c>
      <c r="C906" s="22" t="s">
        <v>17</v>
      </c>
    </row>
    <row r="907" spans="1:3" ht="15">
      <c r="A907" s="20">
        <v>904</v>
      </c>
      <c r="B907" s="21">
        <v>1</v>
      </c>
      <c r="C907" s="22" t="s">
        <v>18</v>
      </c>
    </row>
    <row r="908" spans="1:3" ht="15">
      <c r="A908" s="20">
        <v>905</v>
      </c>
      <c r="B908" s="21">
        <v>2</v>
      </c>
      <c r="C908" s="22" t="s">
        <v>19</v>
      </c>
    </row>
    <row r="909" spans="1:3" ht="15">
      <c r="A909" s="20">
        <v>906</v>
      </c>
      <c r="B909" s="21">
        <v>1</v>
      </c>
      <c r="C909" s="22" t="s">
        <v>19</v>
      </c>
    </row>
    <row r="910" spans="1:3" ht="15">
      <c r="A910" s="20">
        <v>907</v>
      </c>
      <c r="B910" s="21">
        <v>2</v>
      </c>
      <c r="C910" s="22" t="s">
        <v>19</v>
      </c>
    </row>
    <row r="911" spans="1:3" ht="15">
      <c r="A911" s="20">
        <v>908</v>
      </c>
      <c r="B911" s="21">
        <v>3</v>
      </c>
      <c r="C911" s="22" t="s">
        <v>19</v>
      </c>
    </row>
    <row r="912" spans="1:3" ht="15">
      <c r="A912" s="20">
        <v>909</v>
      </c>
      <c r="B912" s="21">
        <v>3</v>
      </c>
      <c r="C912" s="22" t="s">
        <v>17</v>
      </c>
    </row>
    <row r="913" spans="1:3" ht="15">
      <c r="A913" s="20">
        <v>910</v>
      </c>
      <c r="B913" s="21">
        <v>1</v>
      </c>
      <c r="C913" s="22" t="s">
        <v>18</v>
      </c>
    </row>
    <row r="914" spans="1:3" ht="15">
      <c r="A914" s="20">
        <v>911</v>
      </c>
      <c r="B914" s="21">
        <v>3</v>
      </c>
      <c r="C914" s="22" t="s">
        <v>19</v>
      </c>
    </row>
    <row r="915" spans="1:3" ht="15">
      <c r="A915" s="20">
        <v>912</v>
      </c>
      <c r="B915" s="21">
        <v>2</v>
      </c>
      <c r="C915" s="22" t="s">
        <v>18</v>
      </c>
    </row>
    <row r="916" spans="1:3" ht="15">
      <c r="A916" s="20">
        <v>913</v>
      </c>
      <c r="B916" s="21">
        <v>2</v>
      </c>
      <c r="C916" s="22" t="s">
        <v>17</v>
      </c>
    </row>
    <row r="917" spans="1:3" ht="15">
      <c r="A917" s="20">
        <v>914</v>
      </c>
      <c r="B917" s="21">
        <v>2</v>
      </c>
      <c r="C917" s="22" t="s">
        <v>18</v>
      </c>
    </row>
    <row r="918" spans="1:3" ht="15">
      <c r="A918" s="20">
        <v>915</v>
      </c>
      <c r="B918" s="21">
        <v>1</v>
      </c>
      <c r="C918" s="22" t="s">
        <v>19</v>
      </c>
    </row>
    <row r="919" spans="1:3" ht="15">
      <c r="A919" s="20">
        <v>916</v>
      </c>
      <c r="B919" s="21">
        <v>2</v>
      </c>
      <c r="C919" s="22" t="s">
        <v>17</v>
      </c>
    </row>
    <row r="920" spans="1:3" ht="15">
      <c r="A920" s="20">
        <v>917</v>
      </c>
      <c r="B920" s="21">
        <v>3</v>
      </c>
      <c r="C920" s="22" t="s">
        <v>19</v>
      </c>
    </row>
    <row r="921" spans="1:3" ht="15">
      <c r="A921" s="20">
        <v>918</v>
      </c>
      <c r="B921" s="21">
        <v>1</v>
      </c>
      <c r="C921" s="22" t="s">
        <v>19</v>
      </c>
    </row>
    <row r="922" spans="1:3" ht="15">
      <c r="A922" s="20">
        <v>919</v>
      </c>
      <c r="B922" s="21">
        <v>1</v>
      </c>
      <c r="C922" s="22" t="s">
        <v>19</v>
      </c>
    </row>
    <row r="923" spans="1:3" ht="15">
      <c r="A923" s="20">
        <v>920</v>
      </c>
      <c r="B923" s="21">
        <v>3</v>
      </c>
      <c r="C923" s="22" t="s">
        <v>17</v>
      </c>
    </row>
    <row r="924" spans="1:3" ht="15">
      <c r="A924" s="20">
        <v>921</v>
      </c>
      <c r="B924" s="21">
        <v>2</v>
      </c>
      <c r="C924" s="22" t="s">
        <v>17</v>
      </c>
    </row>
    <row r="925" spans="1:3" ht="15">
      <c r="A925" s="20">
        <v>922</v>
      </c>
      <c r="B925" s="21">
        <v>1</v>
      </c>
      <c r="C925" s="22" t="s">
        <v>17</v>
      </c>
    </row>
    <row r="926" spans="1:3" ht="15">
      <c r="A926" s="20">
        <v>923</v>
      </c>
      <c r="B926" s="21">
        <v>2</v>
      </c>
      <c r="C926" s="22" t="s">
        <v>18</v>
      </c>
    </row>
    <row r="927" spans="1:3" ht="15">
      <c r="A927" s="20">
        <v>924</v>
      </c>
      <c r="B927" s="21">
        <v>1</v>
      </c>
      <c r="C927" s="22" t="s">
        <v>17</v>
      </c>
    </row>
    <row r="928" spans="1:3" ht="15">
      <c r="A928" s="20">
        <v>925</v>
      </c>
      <c r="B928" s="21">
        <v>3</v>
      </c>
      <c r="C928" s="22" t="s">
        <v>19</v>
      </c>
    </row>
    <row r="929" spans="1:3" ht="15">
      <c r="A929" s="20">
        <v>926</v>
      </c>
      <c r="B929" s="21">
        <v>2</v>
      </c>
      <c r="C929" s="22" t="s">
        <v>18</v>
      </c>
    </row>
    <row r="930" spans="1:3" ht="15">
      <c r="A930" s="20">
        <v>927</v>
      </c>
      <c r="B930" s="21">
        <v>3</v>
      </c>
      <c r="C930" s="22" t="s">
        <v>17</v>
      </c>
    </row>
    <row r="931" spans="1:3" ht="15">
      <c r="A931" s="20">
        <v>928</v>
      </c>
      <c r="B931" s="21">
        <v>2</v>
      </c>
      <c r="C931" s="22" t="s">
        <v>17</v>
      </c>
    </row>
    <row r="932" spans="1:3" ht="15">
      <c r="A932" s="20">
        <v>929</v>
      </c>
      <c r="B932" s="21">
        <v>3</v>
      </c>
      <c r="C932" s="22" t="s">
        <v>19</v>
      </c>
    </row>
    <row r="933" spans="1:3" ht="15">
      <c r="A933" s="20">
        <v>930</v>
      </c>
      <c r="B933" s="21">
        <v>1</v>
      </c>
      <c r="C933" s="22" t="s">
        <v>18</v>
      </c>
    </row>
    <row r="934" spans="1:3" ht="15">
      <c r="A934" s="20">
        <v>931</v>
      </c>
      <c r="B934" s="21">
        <v>2</v>
      </c>
      <c r="C934" s="22" t="s">
        <v>17</v>
      </c>
    </row>
    <row r="935" spans="1:3" ht="15">
      <c r="A935" s="20">
        <v>932</v>
      </c>
      <c r="B935" s="21">
        <v>3</v>
      </c>
      <c r="C935" s="22" t="s">
        <v>17</v>
      </c>
    </row>
    <row r="936" spans="1:3" ht="15">
      <c r="A936" s="20">
        <v>933</v>
      </c>
      <c r="B936" s="21">
        <v>3</v>
      </c>
      <c r="C936" s="22" t="s">
        <v>19</v>
      </c>
    </row>
    <row r="937" spans="1:3" ht="15">
      <c r="A937" s="20">
        <v>934</v>
      </c>
      <c r="B937" s="21">
        <v>2</v>
      </c>
      <c r="C937" s="22" t="s">
        <v>19</v>
      </c>
    </row>
    <row r="938" spans="1:3" ht="15">
      <c r="A938" s="20">
        <v>935</v>
      </c>
      <c r="B938" s="21">
        <v>2</v>
      </c>
      <c r="C938" s="22" t="s">
        <v>17</v>
      </c>
    </row>
    <row r="939" spans="1:3" ht="15">
      <c r="A939" s="20">
        <v>936</v>
      </c>
      <c r="B939" s="21">
        <v>1</v>
      </c>
      <c r="C939" s="22" t="s">
        <v>18</v>
      </c>
    </row>
    <row r="940" spans="1:3" ht="15">
      <c r="A940" s="20">
        <v>937</v>
      </c>
      <c r="B940" s="21">
        <v>2</v>
      </c>
      <c r="C940" s="22" t="s">
        <v>18</v>
      </c>
    </row>
    <row r="941" spans="1:3" ht="15">
      <c r="A941" s="20">
        <v>938</v>
      </c>
      <c r="B941" s="21">
        <v>1</v>
      </c>
      <c r="C941" s="22" t="s">
        <v>19</v>
      </c>
    </row>
    <row r="942" spans="1:3" ht="15">
      <c r="A942" s="20">
        <v>939</v>
      </c>
      <c r="B942" s="21">
        <v>1</v>
      </c>
      <c r="C942" s="22" t="s">
        <v>17</v>
      </c>
    </row>
    <row r="943" spans="1:3" ht="15.75" thickBot="1">
      <c r="A943" s="23">
        <v>940</v>
      </c>
      <c r="B943" s="24">
        <v>1</v>
      </c>
      <c r="C943" s="25" t="s">
        <v>17</v>
      </c>
    </row>
    <row r="944" ht="15.75" thickTop="1">
      <c r="C944" s="26"/>
    </row>
    <row r="945" ht="15">
      <c r="C945" s="26"/>
    </row>
    <row r="946" ht="15">
      <c r="C946" s="26"/>
    </row>
    <row r="947" ht="15">
      <c r="C947" s="26"/>
    </row>
    <row r="948" ht="15">
      <c r="C948" s="26"/>
    </row>
    <row r="949" ht="15">
      <c r="C949" s="26"/>
    </row>
    <row r="950" ht="15">
      <c r="C950" s="26"/>
    </row>
    <row r="951" ht="15">
      <c r="C951" s="26"/>
    </row>
    <row r="952" ht="15">
      <c r="C952" s="26"/>
    </row>
    <row r="953" ht="15">
      <c r="C953" s="26"/>
    </row>
    <row r="954" ht="15">
      <c r="C954" s="26"/>
    </row>
    <row r="955" ht="15">
      <c r="C955" s="26"/>
    </row>
    <row r="956" ht="15">
      <c r="C956" s="26"/>
    </row>
    <row r="957" ht="15">
      <c r="C957" s="26"/>
    </row>
    <row r="958" ht="15">
      <c r="C958" s="26"/>
    </row>
    <row r="959" ht="15">
      <c r="C959" s="26"/>
    </row>
    <row r="960" ht="15">
      <c r="C960" s="26"/>
    </row>
    <row r="961" ht="15">
      <c r="C961" s="26"/>
    </row>
    <row r="962" ht="15">
      <c r="C962" s="26"/>
    </row>
    <row r="963" ht="15">
      <c r="C963" s="26"/>
    </row>
    <row r="964" ht="15">
      <c r="C964" s="26"/>
    </row>
    <row r="965" ht="15">
      <c r="C965" s="26"/>
    </row>
    <row r="966" ht="15">
      <c r="C966" s="26"/>
    </row>
    <row r="967" ht="15">
      <c r="C967" s="26"/>
    </row>
    <row r="968" ht="15">
      <c r="C968" s="26"/>
    </row>
    <row r="969" ht="15">
      <c r="C969" s="26"/>
    </row>
    <row r="970" ht="15">
      <c r="C970" s="26"/>
    </row>
    <row r="971" ht="15">
      <c r="C971" s="26"/>
    </row>
    <row r="972" ht="15">
      <c r="C972" s="26"/>
    </row>
    <row r="973" ht="15">
      <c r="C973" s="26"/>
    </row>
    <row r="974" ht="15">
      <c r="C974" s="26"/>
    </row>
    <row r="975" ht="15">
      <c r="C975" s="26"/>
    </row>
    <row r="976" ht="15">
      <c r="C976" s="26"/>
    </row>
    <row r="977" ht="15">
      <c r="C977" s="26"/>
    </row>
    <row r="978" ht="15">
      <c r="C978" s="26"/>
    </row>
    <row r="979" ht="15">
      <c r="C979" s="26"/>
    </row>
    <row r="980" ht="15">
      <c r="C980" s="26"/>
    </row>
    <row r="981" ht="15">
      <c r="C981" s="26"/>
    </row>
    <row r="982" ht="15">
      <c r="C982" s="26"/>
    </row>
    <row r="983" ht="15">
      <c r="C983" s="26"/>
    </row>
    <row r="984" ht="15">
      <c r="C984" s="26"/>
    </row>
    <row r="985" ht="15">
      <c r="C985" s="26"/>
    </row>
    <row r="986" ht="15">
      <c r="C986" s="26"/>
    </row>
    <row r="987" ht="15">
      <c r="C987" s="26"/>
    </row>
    <row r="988" ht="15">
      <c r="C988" s="26"/>
    </row>
    <row r="989" ht="15">
      <c r="C989" s="26"/>
    </row>
    <row r="990" ht="15">
      <c r="C990" s="26"/>
    </row>
    <row r="991" ht="15">
      <c r="C991" s="26"/>
    </row>
    <row r="992" ht="15">
      <c r="C992" s="26"/>
    </row>
    <row r="993" ht="15">
      <c r="C993" s="26"/>
    </row>
    <row r="994" ht="15">
      <c r="C994" s="26"/>
    </row>
    <row r="995" ht="15">
      <c r="C995" s="26"/>
    </row>
    <row r="996" ht="15">
      <c r="C996" s="26"/>
    </row>
    <row r="997" ht="15">
      <c r="C997" s="26"/>
    </row>
    <row r="998" ht="15">
      <c r="C998" s="26"/>
    </row>
    <row r="999" ht="15">
      <c r="C999" s="26"/>
    </row>
    <row r="1000" ht="15">
      <c r="C1000" s="26"/>
    </row>
    <row r="1001" ht="15">
      <c r="C1001" s="26"/>
    </row>
    <row r="1002" ht="15">
      <c r="C1002" s="26"/>
    </row>
    <row r="1003" ht="15">
      <c r="C1003" s="26"/>
    </row>
    <row r="1004" ht="15">
      <c r="C1004" s="26"/>
    </row>
    <row r="1005" ht="15">
      <c r="C1005" s="26"/>
    </row>
    <row r="1006" ht="15">
      <c r="C1006" s="26"/>
    </row>
    <row r="1007" ht="15">
      <c r="C1007" s="26"/>
    </row>
    <row r="1008" ht="15">
      <c r="C1008" s="26"/>
    </row>
    <row r="1009" ht="15">
      <c r="C1009" s="26"/>
    </row>
    <row r="1010" ht="15">
      <c r="C1010" s="26"/>
    </row>
    <row r="1011" ht="15">
      <c r="C1011" s="26"/>
    </row>
    <row r="1012" ht="15">
      <c r="C1012" s="26"/>
    </row>
    <row r="1013" ht="15">
      <c r="C1013" s="26"/>
    </row>
    <row r="1014" ht="15">
      <c r="C1014" s="26"/>
    </row>
    <row r="1015" ht="15">
      <c r="C1015" s="26"/>
    </row>
    <row r="1016" ht="15">
      <c r="C1016" s="26"/>
    </row>
    <row r="1017" ht="15">
      <c r="C1017" s="26"/>
    </row>
    <row r="1018" ht="15">
      <c r="C1018" s="26"/>
    </row>
    <row r="1019" ht="15">
      <c r="C1019" s="26"/>
    </row>
    <row r="1020" ht="15">
      <c r="C1020" s="26"/>
    </row>
    <row r="1021" ht="15">
      <c r="C1021" s="26"/>
    </row>
    <row r="1022" ht="15">
      <c r="C1022" s="26"/>
    </row>
    <row r="1023" ht="15">
      <c r="C1023" s="26"/>
    </row>
    <row r="1024" ht="15">
      <c r="C1024" s="26"/>
    </row>
    <row r="1025" ht="15">
      <c r="C1025" s="26"/>
    </row>
    <row r="1026" ht="15">
      <c r="C1026" s="26"/>
    </row>
    <row r="1027" ht="15">
      <c r="C1027" s="26"/>
    </row>
    <row r="1028" ht="15">
      <c r="C1028" s="26"/>
    </row>
    <row r="1029" ht="15">
      <c r="C1029" s="26"/>
    </row>
    <row r="1030" ht="15">
      <c r="C1030" s="26"/>
    </row>
    <row r="1031" ht="15">
      <c r="C1031" s="26"/>
    </row>
    <row r="1032" ht="15">
      <c r="C1032" s="26"/>
    </row>
    <row r="1033" ht="15">
      <c r="C1033" s="26"/>
    </row>
    <row r="1034" ht="15">
      <c r="C1034" s="26"/>
    </row>
    <row r="1035" ht="15">
      <c r="C1035" s="26"/>
    </row>
    <row r="1036" ht="15">
      <c r="C1036" s="26"/>
    </row>
    <row r="1037" ht="15">
      <c r="C1037" s="26"/>
    </row>
    <row r="1038" ht="15">
      <c r="C1038" s="26"/>
    </row>
    <row r="1039" ht="15">
      <c r="C1039" s="26"/>
    </row>
    <row r="1040" ht="15">
      <c r="C1040" s="26"/>
    </row>
    <row r="1041" ht="15">
      <c r="C1041" s="26"/>
    </row>
    <row r="1042" ht="15">
      <c r="C1042" s="26"/>
    </row>
    <row r="1043" ht="15">
      <c r="C1043" s="26"/>
    </row>
    <row r="1044" ht="15">
      <c r="C1044" s="26"/>
    </row>
    <row r="1045" ht="15">
      <c r="C1045" s="26"/>
    </row>
    <row r="1046" ht="15">
      <c r="C1046" s="26"/>
    </row>
    <row r="1047" ht="15">
      <c r="C1047" s="26"/>
    </row>
    <row r="1048" ht="15">
      <c r="C1048" s="26"/>
    </row>
    <row r="1049" ht="15">
      <c r="C1049" s="26"/>
    </row>
    <row r="1050" ht="15">
      <c r="C1050" s="26"/>
    </row>
    <row r="1051" ht="15">
      <c r="C1051" s="26"/>
    </row>
    <row r="1052" ht="15">
      <c r="C1052" s="26"/>
    </row>
    <row r="1053" ht="15">
      <c r="C1053" s="26"/>
    </row>
    <row r="1054" ht="15">
      <c r="C1054" s="26"/>
    </row>
    <row r="1055" ht="15">
      <c r="C1055" s="26"/>
    </row>
    <row r="1056" ht="15">
      <c r="C1056" s="26"/>
    </row>
    <row r="1057" ht="15">
      <c r="C1057" s="26"/>
    </row>
    <row r="1058" ht="15">
      <c r="C1058" s="26"/>
    </row>
    <row r="1059" ht="15">
      <c r="C1059" s="26"/>
    </row>
    <row r="1060" ht="15">
      <c r="C1060" s="26"/>
    </row>
    <row r="1061" ht="15">
      <c r="C1061" s="26"/>
    </row>
    <row r="1062" ht="15">
      <c r="C1062" s="26"/>
    </row>
    <row r="1063" ht="15">
      <c r="C1063" s="26"/>
    </row>
    <row r="1064" ht="15">
      <c r="C1064" s="26"/>
    </row>
    <row r="1065" ht="15">
      <c r="C1065" s="26"/>
    </row>
    <row r="1066" ht="15">
      <c r="C1066" s="26"/>
    </row>
    <row r="1067" ht="15">
      <c r="C1067" s="26"/>
    </row>
    <row r="1068" ht="15">
      <c r="C1068" s="26"/>
    </row>
    <row r="1069" ht="15">
      <c r="C1069" s="26"/>
    </row>
    <row r="1070" ht="15">
      <c r="C1070" s="26"/>
    </row>
    <row r="1071" ht="15">
      <c r="C1071" s="26"/>
    </row>
    <row r="1072" ht="15">
      <c r="C1072" s="26"/>
    </row>
    <row r="1073" ht="15">
      <c r="C1073" s="26"/>
    </row>
    <row r="1074" ht="15">
      <c r="C1074" s="26"/>
    </row>
    <row r="1075" ht="15">
      <c r="C1075" s="26"/>
    </row>
    <row r="1076" ht="15">
      <c r="C1076" s="26"/>
    </row>
    <row r="1077" ht="15">
      <c r="C1077" s="26"/>
    </row>
    <row r="1078" ht="15">
      <c r="C1078" s="26"/>
    </row>
    <row r="1079" ht="15">
      <c r="C1079" s="26"/>
    </row>
    <row r="1080" ht="15">
      <c r="C1080" s="26"/>
    </row>
    <row r="1081" ht="15">
      <c r="C1081" s="26"/>
    </row>
    <row r="1082" ht="15">
      <c r="C1082" s="26"/>
    </row>
    <row r="1083" ht="15">
      <c r="C1083" s="26"/>
    </row>
    <row r="1084" ht="15">
      <c r="C1084" s="26"/>
    </row>
    <row r="1085" ht="15">
      <c r="C1085" s="26"/>
    </row>
    <row r="1086" ht="15">
      <c r="C1086" s="26"/>
    </row>
    <row r="1087" ht="15">
      <c r="C1087" s="26"/>
    </row>
    <row r="1088" ht="15">
      <c r="C1088" s="26"/>
    </row>
    <row r="1089" ht="15">
      <c r="C1089" s="26"/>
    </row>
    <row r="1090" ht="15">
      <c r="C1090" s="26"/>
    </row>
    <row r="1091" ht="15">
      <c r="C1091" s="26"/>
    </row>
    <row r="1092" ht="15">
      <c r="C1092" s="26"/>
    </row>
    <row r="1093" ht="15">
      <c r="C1093" s="26"/>
    </row>
    <row r="1094" ht="15">
      <c r="C1094" s="26"/>
    </row>
    <row r="1095" ht="15">
      <c r="C1095" s="26"/>
    </row>
    <row r="1096" ht="15">
      <c r="C1096" s="26"/>
    </row>
    <row r="1097" ht="15">
      <c r="C1097" s="26"/>
    </row>
    <row r="1098" ht="15">
      <c r="C1098" s="26"/>
    </row>
    <row r="1099" ht="15">
      <c r="C1099" s="26"/>
    </row>
    <row r="1100" ht="15">
      <c r="C1100" s="26"/>
    </row>
    <row r="1101" ht="15">
      <c r="C1101" s="26"/>
    </row>
    <row r="1102" ht="15">
      <c r="C1102" s="26"/>
    </row>
    <row r="1103" ht="15">
      <c r="C1103" s="26"/>
    </row>
    <row r="1104" ht="15">
      <c r="C1104" s="26"/>
    </row>
    <row r="1105" ht="15">
      <c r="C1105" s="26"/>
    </row>
    <row r="1106" ht="15">
      <c r="C1106" s="26"/>
    </row>
    <row r="1107" ht="15">
      <c r="C1107" s="26"/>
    </row>
    <row r="1108" ht="15">
      <c r="C1108" s="26"/>
    </row>
    <row r="1109" ht="15">
      <c r="C1109" s="26"/>
    </row>
    <row r="1110" ht="15">
      <c r="C1110" s="26"/>
    </row>
    <row r="1111" ht="15">
      <c r="C1111" s="26"/>
    </row>
    <row r="1112" ht="15">
      <c r="C1112" s="26"/>
    </row>
    <row r="1113" ht="15">
      <c r="C1113" s="26"/>
    </row>
    <row r="1114" ht="15">
      <c r="C1114" s="26"/>
    </row>
    <row r="1115" ht="15">
      <c r="C1115" s="26"/>
    </row>
    <row r="1116" ht="15">
      <c r="C1116" s="26"/>
    </row>
    <row r="1117" ht="15">
      <c r="C1117" s="26"/>
    </row>
    <row r="1118" ht="15">
      <c r="C1118" s="26"/>
    </row>
    <row r="1119" ht="15">
      <c r="C1119" s="26"/>
    </row>
    <row r="1120" ht="15">
      <c r="C1120" s="26"/>
    </row>
    <row r="1121" ht="15">
      <c r="C1121" s="26"/>
    </row>
    <row r="1122" ht="15">
      <c r="C1122" s="26"/>
    </row>
    <row r="1123" ht="15">
      <c r="C1123" s="26"/>
    </row>
    <row r="1124" ht="15">
      <c r="C1124" s="26"/>
    </row>
    <row r="1125" ht="15">
      <c r="C1125" s="26"/>
    </row>
    <row r="1126" ht="15">
      <c r="C1126" s="26"/>
    </row>
    <row r="1127" ht="15">
      <c r="C1127" s="26"/>
    </row>
    <row r="1128" ht="15">
      <c r="C1128" s="26"/>
    </row>
    <row r="1129" ht="15">
      <c r="C1129" s="26"/>
    </row>
    <row r="1130" ht="15">
      <c r="C1130" s="26"/>
    </row>
    <row r="1131" ht="15">
      <c r="C1131" s="26"/>
    </row>
    <row r="1132" ht="15">
      <c r="C1132" s="26"/>
    </row>
    <row r="1133" ht="15">
      <c r="C1133" s="26"/>
    </row>
    <row r="1134" ht="15">
      <c r="C1134" s="26"/>
    </row>
    <row r="1135" ht="15">
      <c r="C1135" s="26"/>
    </row>
    <row r="1136" ht="15">
      <c r="C1136" s="26"/>
    </row>
    <row r="1137" ht="15">
      <c r="C1137" s="26"/>
    </row>
    <row r="1138" ht="15">
      <c r="C1138" s="26"/>
    </row>
    <row r="1139" ht="15">
      <c r="C1139" s="26"/>
    </row>
    <row r="1140" ht="15">
      <c r="C1140" s="26"/>
    </row>
    <row r="1141" ht="15">
      <c r="C1141" s="26"/>
    </row>
    <row r="1142" ht="15">
      <c r="C1142" s="26"/>
    </row>
    <row r="1143" ht="15">
      <c r="C1143" s="26"/>
    </row>
    <row r="1144" ht="15">
      <c r="C1144" s="26"/>
    </row>
    <row r="1145" ht="15">
      <c r="C1145" s="26"/>
    </row>
    <row r="1146" ht="15">
      <c r="C1146" s="26"/>
    </row>
    <row r="1147" ht="15">
      <c r="C1147" s="26"/>
    </row>
    <row r="1148" ht="15">
      <c r="C1148" s="26"/>
    </row>
    <row r="1149" ht="15">
      <c r="C1149" s="26"/>
    </row>
    <row r="1150" ht="15">
      <c r="C1150" s="26"/>
    </row>
    <row r="1151" ht="15">
      <c r="C1151" s="26"/>
    </row>
    <row r="1152" ht="15">
      <c r="C1152" s="26"/>
    </row>
    <row r="1153" ht="15">
      <c r="C1153" s="26"/>
    </row>
    <row r="1154" ht="15">
      <c r="C1154" s="26"/>
    </row>
    <row r="1155" ht="15">
      <c r="C1155" s="26"/>
    </row>
    <row r="1156" ht="15">
      <c r="C1156" s="26"/>
    </row>
    <row r="1157" ht="15">
      <c r="C1157" s="26"/>
    </row>
    <row r="1158" ht="15">
      <c r="C1158" s="26"/>
    </row>
    <row r="1159" ht="15">
      <c r="C1159" s="26"/>
    </row>
    <row r="1160" ht="15">
      <c r="C1160" s="26"/>
    </row>
    <row r="1161" ht="15">
      <c r="C1161" s="26"/>
    </row>
    <row r="1162" ht="15">
      <c r="C1162" s="26"/>
    </row>
    <row r="1163" ht="15">
      <c r="C1163" s="26"/>
    </row>
    <row r="1164" ht="15">
      <c r="C1164" s="26"/>
    </row>
    <row r="1165" ht="15">
      <c r="C1165" s="26"/>
    </row>
    <row r="1166" ht="15">
      <c r="C1166" s="26"/>
    </row>
    <row r="1167" ht="15">
      <c r="C1167" s="26"/>
    </row>
    <row r="1168" ht="15">
      <c r="C1168" s="26"/>
    </row>
    <row r="1169" ht="15">
      <c r="C1169" s="26"/>
    </row>
    <row r="1170" ht="15">
      <c r="C1170" s="26"/>
    </row>
    <row r="1171" ht="15">
      <c r="C1171" s="26"/>
    </row>
    <row r="1172" ht="15">
      <c r="C1172" s="26"/>
    </row>
    <row r="1173" ht="15">
      <c r="C1173" s="26"/>
    </row>
    <row r="1174" ht="15">
      <c r="C1174" s="26"/>
    </row>
    <row r="1175" ht="15">
      <c r="C1175" s="26"/>
    </row>
    <row r="1176" ht="15">
      <c r="C1176" s="26"/>
    </row>
    <row r="1177" ht="15">
      <c r="C1177" s="26"/>
    </row>
    <row r="1178" ht="15">
      <c r="C1178" s="26"/>
    </row>
    <row r="1179" ht="15">
      <c r="C1179" s="26"/>
    </row>
    <row r="1180" ht="15">
      <c r="C1180" s="26"/>
    </row>
    <row r="1181" ht="15">
      <c r="C1181" s="26"/>
    </row>
    <row r="1182" ht="15">
      <c r="C1182" s="26"/>
    </row>
    <row r="1183" ht="15">
      <c r="C1183" s="26"/>
    </row>
    <row r="1184" ht="15">
      <c r="C1184" s="26"/>
    </row>
    <row r="1185" ht="15">
      <c r="C1185" s="26"/>
    </row>
    <row r="1186" ht="15">
      <c r="C1186" s="26"/>
    </row>
    <row r="1187" ht="15">
      <c r="C1187" s="26"/>
    </row>
    <row r="1188" ht="15">
      <c r="C1188" s="26"/>
    </row>
    <row r="1189" ht="15">
      <c r="C1189" s="26"/>
    </row>
    <row r="1190" ht="15">
      <c r="C1190" s="26"/>
    </row>
    <row r="1191" ht="15">
      <c r="C1191" s="26"/>
    </row>
    <row r="1192" ht="15">
      <c r="C1192" s="26"/>
    </row>
    <row r="1193" ht="15">
      <c r="C1193" s="26"/>
    </row>
    <row r="1194" ht="15">
      <c r="C1194" s="26"/>
    </row>
    <row r="1195" ht="15">
      <c r="C1195" s="26"/>
    </row>
    <row r="1196" ht="15">
      <c r="C1196" s="26"/>
    </row>
    <row r="1197" ht="15">
      <c r="C1197" s="26"/>
    </row>
    <row r="1198" ht="15">
      <c r="C1198" s="26"/>
    </row>
    <row r="1199" ht="15">
      <c r="C1199" s="26"/>
    </row>
    <row r="1200" ht="15">
      <c r="C1200" s="26"/>
    </row>
    <row r="1201" ht="15">
      <c r="C1201" s="26"/>
    </row>
    <row r="1202" ht="15">
      <c r="C1202" s="26"/>
    </row>
    <row r="1203" ht="15">
      <c r="C1203" s="26"/>
    </row>
    <row r="1204" ht="15">
      <c r="C1204" s="26"/>
    </row>
    <row r="1205" ht="15">
      <c r="C1205" s="26"/>
    </row>
    <row r="1206" ht="15">
      <c r="C1206" s="26"/>
    </row>
    <row r="1207" ht="15">
      <c r="C1207" s="26"/>
    </row>
    <row r="1208" ht="15">
      <c r="C1208" s="26"/>
    </row>
    <row r="1209" ht="15">
      <c r="C1209" s="26"/>
    </row>
    <row r="1210" ht="15">
      <c r="C1210" s="26"/>
    </row>
    <row r="1211" ht="15">
      <c r="C1211" s="26"/>
    </row>
    <row r="1212" ht="15">
      <c r="C1212" s="26"/>
    </row>
    <row r="1213" ht="15">
      <c r="C1213" s="26"/>
    </row>
    <row r="1214" ht="15">
      <c r="C1214" s="26"/>
    </row>
    <row r="1215" ht="15">
      <c r="C1215" s="26"/>
    </row>
    <row r="1216" ht="15">
      <c r="C1216" s="26"/>
    </row>
    <row r="1217" ht="15">
      <c r="C1217" s="26"/>
    </row>
    <row r="1218" ht="15">
      <c r="C1218" s="26"/>
    </row>
    <row r="1219" ht="15">
      <c r="C1219" s="26"/>
    </row>
    <row r="1220" ht="15">
      <c r="C1220" s="26"/>
    </row>
    <row r="1221" ht="15">
      <c r="C1221" s="26"/>
    </row>
    <row r="1222" ht="15">
      <c r="C1222" s="26"/>
    </row>
    <row r="1223" ht="15">
      <c r="C1223" s="26"/>
    </row>
    <row r="1224" ht="15">
      <c r="C1224" s="26"/>
    </row>
    <row r="1225" ht="15">
      <c r="C1225" s="26"/>
    </row>
    <row r="1226" ht="15">
      <c r="C1226" s="26"/>
    </row>
    <row r="1227" ht="15">
      <c r="C1227" s="26"/>
    </row>
    <row r="1228" ht="15">
      <c r="C1228" s="26"/>
    </row>
    <row r="1229" ht="15">
      <c r="C1229" s="26"/>
    </row>
    <row r="1230" ht="15">
      <c r="C1230" s="26"/>
    </row>
    <row r="1231" ht="15">
      <c r="C1231" s="26"/>
    </row>
    <row r="1232" ht="15">
      <c r="C1232" s="26"/>
    </row>
    <row r="1233" ht="15">
      <c r="C1233" s="26"/>
    </row>
    <row r="1234" ht="15">
      <c r="C1234" s="26"/>
    </row>
    <row r="1235" ht="15">
      <c r="C1235" s="26"/>
    </row>
    <row r="1236" ht="15">
      <c r="C1236" s="26"/>
    </row>
    <row r="1237" ht="15">
      <c r="C1237" s="26"/>
    </row>
    <row r="1238" ht="15">
      <c r="C1238" s="26"/>
    </row>
    <row r="1239" ht="15">
      <c r="C1239" s="26"/>
    </row>
    <row r="1240" ht="15">
      <c r="C1240" s="26"/>
    </row>
    <row r="1241" ht="15">
      <c r="C1241" s="26"/>
    </row>
    <row r="1242" ht="15">
      <c r="C1242" s="26"/>
    </row>
    <row r="1243" ht="15">
      <c r="C1243" s="26"/>
    </row>
    <row r="1244" ht="15">
      <c r="C1244" s="26"/>
    </row>
    <row r="1245" ht="15">
      <c r="C1245" s="26"/>
    </row>
    <row r="1246" ht="15">
      <c r="C1246" s="26"/>
    </row>
    <row r="1247" ht="15">
      <c r="C1247" s="26"/>
    </row>
    <row r="1248" ht="15">
      <c r="C1248" s="26"/>
    </row>
    <row r="1249" ht="15">
      <c r="C1249" s="26"/>
    </row>
    <row r="1250" ht="15">
      <c r="C1250" s="26"/>
    </row>
    <row r="1251" ht="15">
      <c r="C1251" s="26"/>
    </row>
    <row r="1252" ht="15">
      <c r="C1252" s="26"/>
    </row>
    <row r="1253" ht="15">
      <c r="C1253" s="26"/>
    </row>
    <row r="1254" ht="15">
      <c r="C1254" s="26"/>
    </row>
    <row r="1255" ht="15">
      <c r="C1255" s="26"/>
    </row>
    <row r="1256" ht="15">
      <c r="C1256" s="26"/>
    </row>
    <row r="1257" ht="15">
      <c r="C1257" s="26"/>
    </row>
    <row r="1258" ht="15">
      <c r="C1258" s="26"/>
    </row>
    <row r="1259" ht="15">
      <c r="C1259" s="26"/>
    </row>
    <row r="1260" ht="15">
      <c r="C1260" s="26"/>
    </row>
    <row r="1261" ht="15">
      <c r="C1261" s="26"/>
    </row>
    <row r="1262" ht="15">
      <c r="C1262" s="26"/>
    </row>
    <row r="1263" ht="15">
      <c r="C1263" s="26"/>
    </row>
    <row r="1264" ht="15">
      <c r="C1264" s="26"/>
    </row>
    <row r="1265" ht="15">
      <c r="C1265" s="26"/>
    </row>
    <row r="1266" ht="15">
      <c r="C1266" s="26"/>
    </row>
    <row r="1267" ht="15">
      <c r="C1267" s="26"/>
    </row>
    <row r="1268" ht="15">
      <c r="C1268" s="26"/>
    </row>
    <row r="1269" ht="15">
      <c r="C1269" s="26"/>
    </row>
    <row r="1270" ht="15">
      <c r="C1270" s="26"/>
    </row>
    <row r="1271" ht="15">
      <c r="C1271" s="26"/>
    </row>
    <row r="1272" ht="15">
      <c r="C1272" s="26"/>
    </row>
    <row r="1273" ht="15">
      <c r="C1273" s="26"/>
    </row>
    <row r="1274" ht="15">
      <c r="C1274" s="26"/>
    </row>
    <row r="1275" ht="15">
      <c r="C1275" s="26"/>
    </row>
    <row r="1276" ht="15">
      <c r="C1276" s="26"/>
    </row>
    <row r="1277" ht="15">
      <c r="C1277" s="26"/>
    </row>
    <row r="1278" ht="15">
      <c r="C1278" s="26"/>
    </row>
    <row r="1279" ht="15">
      <c r="C1279" s="26"/>
    </row>
    <row r="1280" ht="15">
      <c r="C1280" s="26"/>
    </row>
    <row r="1281" ht="15">
      <c r="C1281" s="26"/>
    </row>
    <row r="1282" ht="15">
      <c r="C1282" s="26"/>
    </row>
    <row r="1283" ht="15">
      <c r="C1283" s="26"/>
    </row>
    <row r="1284" ht="15">
      <c r="C1284" s="26"/>
    </row>
    <row r="1285" ht="15">
      <c r="C1285" s="26"/>
    </row>
    <row r="1286" ht="15">
      <c r="C1286" s="26"/>
    </row>
    <row r="1287" ht="15">
      <c r="C1287" s="26"/>
    </row>
    <row r="1288" ht="15">
      <c r="C1288" s="26"/>
    </row>
    <row r="1289" ht="15">
      <c r="C1289" s="26"/>
    </row>
    <row r="1290" ht="15">
      <c r="C1290" s="26"/>
    </row>
    <row r="1291" ht="15">
      <c r="C1291" s="26"/>
    </row>
    <row r="1292" ht="15">
      <c r="C1292" s="26"/>
    </row>
    <row r="1293" ht="15">
      <c r="C1293" s="26"/>
    </row>
    <row r="1294" ht="15">
      <c r="C1294" s="26"/>
    </row>
    <row r="1295" ht="15">
      <c r="C1295" s="26"/>
    </row>
    <row r="1296" ht="15">
      <c r="C1296" s="26"/>
    </row>
    <row r="1297" ht="15">
      <c r="C1297" s="26"/>
    </row>
    <row r="1298" ht="15">
      <c r="C1298" s="26"/>
    </row>
    <row r="1299" ht="15">
      <c r="C1299" s="26"/>
    </row>
    <row r="1300" ht="15">
      <c r="C1300" s="26"/>
    </row>
    <row r="1301" ht="15">
      <c r="C1301" s="26"/>
    </row>
    <row r="1302" ht="15">
      <c r="C1302" s="26"/>
    </row>
    <row r="1303" ht="15">
      <c r="C1303" s="26"/>
    </row>
    <row r="1304" ht="15">
      <c r="C1304" s="26"/>
    </row>
    <row r="1305" ht="15">
      <c r="C1305" s="26"/>
    </row>
    <row r="1306" ht="15">
      <c r="C1306" s="26"/>
    </row>
    <row r="1307" ht="15">
      <c r="C1307" s="26"/>
    </row>
    <row r="1308" ht="15">
      <c r="C1308" s="26"/>
    </row>
    <row r="1309" ht="15">
      <c r="C1309" s="26"/>
    </row>
    <row r="1310" ht="15">
      <c r="C1310" s="26"/>
    </row>
    <row r="1311" ht="15">
      <c r="C1311" s="26"/>
    </row>
    <row r="1312" ht="15">
      <c r="C1312" s="26"/>
    </row>
    <row r="1313" ht="15">
      <c r="C1313" s="26"/>
    </row>
    <row r="1314" ht="15">
      <c r="C1314" s="26"/>
    </row>
    <row r="1315" ht="15">
      <c r="C1315" s="26"/>
    </row>
    <row r="1316" ht="15">
      <c r="C1316" s="26"/>
    </row>
    <row r="1317" ht="15">
      <c r="C1317" s="26"/>
    </row>
    <row r="1318" ht="15">
      <c r="C1318" s="26"/>
    </row>
    <row r="1319" ht="15">
      <c r="C1319" s="26"/>
    </row>
    <row r="1320" ht="15">
      <c r="C1320" s="26"/>
    </row>
    <row r="1321" ht="15">
      <c r="C1321" s="26"/>
    </row>
    <row r="1322" ht="15">
      <c r="C1322" s="26"/>
    </row>
    <row r="1323" ht="15">
      <c r="C1323" s="26"/>
    </row>
    <row r="1324" ht="15">
      <c r="C1324" s="26"/>
    </row>
    <row r="1325" ht="15">
      <c r="C1325" s="26"/>
    </row>
    <row r="1326" ht="15">
      <c r="C1326" s="26"/>
    </row>
    <row r="1327" ht="15">
      <c r="C1327" s="26"/>
    </row>
    <row r="1328" ht="15">
      <c r="C1328" s="26"/>
    </row>
    <row r="1329" ht="15">
      <c r="C1329" s="26"/>
    </row>
    <row r="1330" ht="15">
      <c r="C1330" s="26"/>
    </row>
    <row r="1331" ht="15">
      <c r="C1331" s="26"/>
    </row>
    <row r="1332" ht="15">
      <c r="C1332" s="26"/>
    </row>
    <row r="1333" ht="15">
      <c r="C1333" s="26"/>
    </row>
    <row r="1334" ht="15">
      <c r="C1334" s="26"/>
    </row>
    <row r="1335" ht="15">
      <c r="C1335" s="26"/>
    </row>
    <row r="1336" ht="15">
      <c r="C1336" s="26"/>
    </row>
    <row r="1337" ht="15">
      <c r="C1337" s="26"/>
    </row>
    <row r="1338" ht="15">
      <c r="C1338" s="26"/>
    </row>
    <row r="1339" ht="15">
      <c r="C1339" s="26"/>
    </row>
    <row r="1340" ht="15">
      <c r="C1340" s="26"/>
    </row>
    <row r="1341" ht="15">
      <c r="C1341" s="26"/>
    </row>
    <row r="1342" ht="15">
      <c r="C1342" s="26"/>
    </row>
    <row r="1343" ht="15">
      <c r="C1343" s="26"/>
    </row>
    <row r="1344" ht="15">
      <c r="C1344" s="26"/>
    </row>
    <row r="1345" ht="15">
      <c r="C1345" s="26"/>
    </row>
    <row r="1346" ht="15">
      <c r="C1346" s="26"/>
    </row>
    <row r="1347" ht="15">
      <c r="C1347" s="26"/>
    </row>
    <row r="1348" ht="15">
      <c r="C1348" s="26"/>
    </row>
    <row r="1349" ht="15">
      <c r="C1349" s="26"/>
    </row>
    <row r="1350" ht="15">
      <c r="C1350" s="26"/>
    </row>
    <row r="1351" ht="15">
      <c r="C1351" s="26"/>
    </row>
    <row r="1352" ht="15">
      <c r="C1352" s="26"/>
    </row>
    <row r="1353" ht="15">
      <c r="C1353" s="26"/>
    </row>
    <row r="1354" ht="15">
      <c r="C1354" s="26"/>
    </row>
    <row r="1355" ht="15">
      <c r="C1355" s="26"/>
    </row>
    <row r="1356" ht="15">
      <c r="C1356" s="26"/>
    </row>
    <row r="1357" ht="15">
      <c r="C1357" s="26"/>
    </row>
    <row r="1358" ht="15">
      <c r="C1358" s="26"/>
    </row>
    <row r="1359" ht="15">
      <c r="C1359" s="26"/>
    </row>
    <row r="1360" ht="15">
      <c r="C1360" s="26"/>
    </row>
    <row r="1361" ht="15">
      <c r="C1361" s="26"/>
    </row>
    <row r="1362" ht="15">
      <c r="C1362" s="26"/>
    </row>
    <row r="1363" ht="15">
      <c r="C1363" s="26"/>
    </row>
    <row r="1364" ht="15">
      <c r="C1364" s="26"/>
    </row>
    <row r="1365" ht="15">
      <c r="C1365" s="26"/>
    </row>
    <row r="1366" ht="15">
      <c r="C1366" s="26"/>
    </row>
    <row r="1367" ht="15">
      <c r="C1367" s="26"/>
    </row>
    <row r="1368" ht="15">
      <c r="C1368" s="26"/>
    </row>
    <row r="1369" ht="15">
      <c r="C1369" s="26"/>
    </row>
    <row r="1370" ht="15">
      <c r="C1370" s="26"/>
    </row>
    <row r="1371" ht="15">
      <c r="C1371" s="26"/>
    </row>
    <row r="1372" ht="15">
      <c r="C1372" s="26"/>
    </row>
    <row r="1373" ht="15">
      <c r="C1373" s="26"/>
    </row>
    <row r="1374" ht="15">
      <c r="C1374" s="26"/>
    </row>
    <row r="1375" ht="15">
      <c r="C1375" s="26"/>
    </row>
    <row r="1376" ht="15">
      <c r="C1376" s="26"/>
    </row>
    <row r="1377" ht="15">
      <c r="C1377" s="26"/>
    </row>
    <row r="1378" ht="15">
      <c r="C1378" s="26"/>
    </row>
    <row r="1379" ht="15">
      <c r="C1379" s="26"/>
    </row>
    <row r="1380" ht="15">
      <c r="C1380" s="26"/>
    </row>
    <row r="1381" ht="15">
      <c r="C1381" s="26"/>
    </row>
    <row r="1382" ht="15">
      <c r="C1382" s="26"/>
    </row>
    <row r="1383" ht="15">
      <c r="C1383" s="26"/>
    </row>
    <row r="1384" ht="15">
      <c r="C1384" s="26"/>
    </row>
    <row r="1385" ht="15">
      <c r="C1385" s="26"/>
    </row>
    <row r="1386" ht="15">
      <c r="C1386" s="26"/>
    </row>
    <row r="1387" ht="15">
      <c r="C1387" s="26"/>
    </row>
    <row r="1388" ht="15">
      <c r="C1388" s="26"/>
    </row>
    <row r="1389" ht="15">
      <c r="C1389" s="26"/>
    </row>
    <row r="1390" ht="15">
      <c r="C1390" s="26"/>
    </row>
    <row r="1391" ht="15">
      <c r="C1391" s="26"/>
    </row>
    <row r="1392" ht="15">
      <c r="C1392" s="26"/>
    </row>
    <row r="1393" ht="15">
      <c r="C1393" s="26"/>
    </row>
    <row r="1394" ht="15">
      <c r="C1394" s="26"/>
    </row>
    <row r="1395" ht="15">
      <c r="C1395" s="26"/>
    </row>
    <row r="1396" ht="15">
      <c r="C1396" s="26"/>
    </row>
    <row r="1397" ht="15">
      <c r="C1397" s="26"/>
    </row>
    <row r="1398" ht="15">
      <c r="C1398" s="26"/>
    </row>
    <row r="1399" ht="15">
      <c r="C1399" s="26"/>
    </row>
    <row r="1400" ht="15">
      <c r="C1400" s="26"/>
    </row>
    <row r="1401" ht="15">
      <c r="C1401" s="26"/>
    </row>
    <row r="1402" ht="15">
      <c r="C1402" s="26"/>
    </row>
    <row r="1403" ht="15">
      <c r="C1403" s="26"/>
    </row>
    <row r="1404" ht="15">
      <c r="C1404" s="26"/>
    </row>
    <row r="1405" ht="15">
      <c r="C1405" s="26"/>
    </row>
    <row r="1406" ht="15">
      <c r="C1406" s="26"/>
    </row>
    <row r="1407" ht="15">
      <c r="C1407" s="26"/>
    </row>
    <row r="1408" ht="15">
      <c r="C1408" s="26"/>
    </row>
    <row r="1409" ht="15">
      <c r="C1409" s="26"/>
    </row>
    <row r="1410" ht="15">
      <c r="C1410" s="26"/>
    </row>
    <row r="1411" ht="15">
      <c r="C1411" s="26"/>
    </row>
    <row r="1412" ht="15">
      <c r="C1412" s="26"/>
    </row>
    <row r="1413" ht="15">
      <c r="C1413" s="26"/>
    </row>
    <row r="1414" ht="15">
      <c r="C1414" s="26"/>
    </row>
    <row r="1415" ht="15">
      <c r="C1415" s="26"/>
    </row>
    <row r="1416" ht="15">
      <c r="C1416" s="26"/>
    </row>
    <row r="1417" ht="15">
      <c r="C1417" s="26"/>
    </row>
    <row r="1418" ht="15">
      <c r="C1418" s="26"/>
    </row>
    <row r="1419" ht="15">
      <c r="C1419" s="26"/>
    </row>
    <row r="1420" ht="15">
      <c r="C1420" s="26"/>
    </row>
    <row r="1421" ht="15">
      <c r="C1421" s="26"/>
    </row>
    <row r="1422" ht="15">
      <c r="C1422" s="26"/>
    </row>
    <row r="1423" ht="15">
      <c r="C1423" s="26"/>
    </row>
    <row r="1424" ht="15">
      <c r="C1424" s="26"/>
    </row>
    <row r="1425" ht="15">
      <c r="C1425" s="26"/>
    </row>
    <row r="1426" ht="15">
      <c r="C1426" s="26"/>
    </row>
    <row r="1427" ht="15">
      <c r="C1427" s="26"/>
    </row>
    <row r="1428" ht="15">
      <c r="C1428" s="26"/>
    </row>
    <row r="1429" ht="15">
      <c r="C1429" s="26"/>
    </row>
    <row r="1430" ht="15">
      <c r="C1430" s="26"/>
    </row>
    <row r="1431" ht="15">
      <c r="C1431" s="26"/>
    </row>
    <row r="1432" ht="15">
      <c r="C1432" s="26"/>
    </row>
    <row r="1433" ht="15">
      <c r="C1433" s="26"/>
    </row>
    <row r="1434" ht="15">
      <c r="C1434" s="26"/>
    </row>
    <row r="1435" ht="15">
      <c r="C1435" s="26"/>
    </row>
    <row r="1436" ht="15">
      <c r="C1436" s="26"/>
    </row>
    <row r="1437" ht="15">
      <c r="C1437" s="26"/>
    </row>
    <row r="1438" ht="15">
      <c r="C1438" s="26"/>
    </row>
    <row r="1439" ht="15">
      <c r="C1439" s="26"/>
    </row>
    <row r="1440" ht="15">
      <c r="C1440" s="26"/>
    </row>
    <row r="1441" ht="15">
      <c r="C1441" s="26"/>
    </row>
    <row r="1442" ht="15">
      <c r="C1442" s="26"/>
    </row>
    <row r="1443" ht="15">
      <c r="C1443" s="26"/>
    </row>
    <row r="1444" ht="15">
      <c r="C1444" s="26"/>
    </row>
    <row r="1445" ht="15">
      <c r="C1445" s="26"/>
    </row>
    <row r="1446" ht="15">
      <c r="C1446" s="26"/>
    </row>
    <row r="1447" ht="15">
      <c r="C1447" s="26"/>
    </row>
    <row r="1448" ht="15">
      <c r="C1448" s="26"/>
    </row>
    <row r="1449" ht="15">
      <c r="C1449" s="26"/>
    </row>
    <row r="1450" ht="15">
      <c r="C1450" s="26"/>
    </row>
    <row r="1451" ht="15">
      <c r="C1451" s="26"/>
    </row>
    <row r="1452" ht="15">
      <c r="C1452" s="26"/>
    </row>
    <row r="1453" ht="15">
      <c r="C1453" s="26"/>
    </row>
    <row r="1454" ht="15">
      <c r="C1454" s="26"/>
    </row>
    <row r="1455" ht="15">
      <c r="C1455" s="26"/>
    </row>
    <row r="1456" ht="15">
      <c r="C1456" s="26"/>
    </row>
    <row r="1457" ht="15">
      <c r="C1457" s="26"/>
    </row>
    <row r="1458" ht="15">
      <c r="C1458" s="26"/>
    </row>
    <row r="1459" ht="15">
      <c r="C1459" s="26"/>
    </row>
    <row r="1460" ht="15">
      <c r="C1460" s="26"/>
    </row>
    <row r="1461" ht="15">
      <c r="C1461" s="26"/>
    </row>
    <row r="1462" ht="15">
      <c r="C1462" s="26"/>
    </row>
    <row r="1463" ht="15">
      <c r="C1463" s="26"/>
    </row>
    <row r="1464" ht="15">
      <c r="C1464" s="26"/>
    </row>
    <row r="1465" ht="15">
      <c r="C1465" s="26"/>
    </row>
    <row r="1466" ht="15">
      <c r="C1466" s="26"/>
    </row>
    <row r="1467" ht="15">
      <c r="C1467" s="26"/>
    </row>
    <row r="1468" ht="15">
      <c r="C1468" s="26"/>
    </row>
    <row r="1469" ht="15">
      <c r="C1469" s="26"/>
    </row>
    <row r="1470" ht="15">
      <c r="C1470" s="26"/>
    </row>
    <row r="1471" ht="15">
      <c r="C1471" s="26"/>
    </row>
    <row r="1472" ht="15">
      <c r="C1472" s="26"/>
    </row>
    <row r="1473" ht="15">
      <c r="C1473" s="26"/>
    </row>
    <row r="1474" ht="15">
      <c r="C1474" s="26"/>
    </row>
    <row r="1475" ht="15">
      <c r="C1475" s="26"/>
    </row>
    <row r="1476" ht="15">
      <c r="C1476" s="26"/>
    </row>
    <row r="1477" ht="15">
      <c r="C1477" s="26"/>
    </row>
    <row r="1478" ht="15">
      <c r="C1478" s="26"/>
    </row>
    <row r="1479" ht="15">
      <c r="C1479" s="26"/>
    </row>
    <row r="1480" ht="15">
      <c r="C1480" s="26"/>
    </row>
    <row r="1481" ht="15">
      <c r="C1481" s="26"/>
    </row>
    <row r="1482" ht="15">
      <c r="C1482" s="26"/>
    </row>
    <row r="1483" ht="15">
      <c r="C1483" s="26"/>
    </row>
    <row r="1484" ht="15">
      <c r="C1484" s="26"/>
    </row>
    <row r="1485" ht="15">
      <c r="C1485" s="26"/>
    </row>
    <row r="1486" ht="15">
      <c r="C1486" s="26"/>
    </row>
    <row r="1487" ht="15">
      <c r="C1487" s="26"/>
    </row>
    <row r="1488" ht="15">
      <c r="C1488" s="26"/>
    </row>
    <row r="1489" ht="15">
      <c r="C1489" s="26"/>
    </row>
    <row r="1490" ht="15">
      <c r="C1490" s="26"/>
    </row>
    <row r="1491" ht="15">
      <c r="C1491" s="26"/>
    </row>
    <row r="1492" ht="15">
      <c r="C1492" s="26"/>
    </row>
    <row r="1493" ht="15">
      <c r="C1493" s="26"/>
    </row>
    <row r="1494" ht="15">
      <c r="C1494" s="26"/>
    </row>
    <row r="1495" ht="15">
      <c r="C1495" s="26"/>
    </row>
    <row r="1496" ht="15">
      <c r="C1496" s="26"/>
    </row>
    <row r="1497" ht="15">
      <c r="C1497" s="26"/>
    </row>
    <row r="1498" ht="15">
      <c r="C1498" s="26"/>
    </row>
    <row r="1499" ht="15">
      <c r="C1499" s="26"/>
    </row>
    <row r="1500" ht="15">
      <c r="C1500" s="26"/>
    </row>
    <row r="1501" ht="15">
      <c r="C1501" s="26"/>
    </row>
    <row r="1502" ht="15">
      <c r="C1502" s="26"/>
    </row>
    <row r="1503" ht="15">
      <c r="C1503" s="26"/>
    </row>
    <row r="1504" ht="15">
      <c r="C1504" s="26"/>
    </row>
    <row r="1505" ht="15">
      <c r="C1505" s="26"/>
    </row>
    <row r="1506" ht="15">
      <c r="C1506" s="26"/>
    </row>
    <row r="1507" ht="15">
      <c r="C1507" s="26"/>
    </row>
    <row r="1508" ht="15">
      <c r="C1508" s="26"/>
    </row>
    <row r="1509" ht="15">
      <c r="C1509" s="26"/>
    </row>
    <row r="1510" ht="15">
      <c r="C1510" s="26"/>
    </row>
    <row r="1511" ht="15">
      <c r="C1511" s="26"/>
    </row>
    <row r="1512" ht="15">
      <c r="C1512" s="26"/>
    </row>
    <row r="1513" ht="15">
      <c r="C1513" s="26"/>
    </row>
    <row r="1514" ht="15">
      <c r="C1514" s="26"/>
    </row>
    <row r="1515" ht="15">
      <c r="C1515" s="26"/>
    </row>
    <row r="1516" ht="15">
      <c r="C1516" s="26"/>
    </row>
    <row r="1517" ht="15">
      <c r="C1517" s="26"/>
    </row>
    <row r="1518" ht="15">
      <c r="C1518" s="26"/>
    </row>
    <row r="1519" ht="15">
      <c r="C1519" s="26"/>
    </row>
    <row r="1520" ht="15">
      <c r="C1520" s="26"/>
    </row>
    <row r="1521" ht="15">
      <c r="C1521" s="26"/>
    </row>
    <row r="1522" ht="15">
      <c r="C1522" s="26"/>
    </row>
    <row r="1523" ht="15">
      <c r="C1523" s="26"/>
    </row>
    <row r="1524" ht="15">
      <c r="C1524" s="26"/>
    </row>
    <row r="1525" ht="15">
      <c r="C1525" s="26"/>
    </row>
    <row r="1526" ht="15">
      <c r="C1526" s="26"/>
    </row>
    <row r="1527" ht="15">
      <c r="C1527" s="26"/>
    </row>
    <row r="1528" ht="15">
      <c r="C1528" s="26"/>
    </row>
    <row r="1529" ht="15">
      <c r="C1529" s="26"/>
    </row>
    <row r="1530" ht="15">
      <c r="C1530" s="26"/>
    </row>
    <row r="1531" ht="15">
      <c r="C1531" s="26"/>
    </row>
    <row r="1532" ht="15">
      <c r="C1532" s="26"/>
    </row>
    <row r="1533" ht="15">
      <c r="C1533" s="26"/>
    </row>
    <row r="1534" ht="15">
      <c r="C1534" s="26"/>
    </row>
    <row r="1535" ht="15">
      <c r="C1535" s="26"/>
    </row>
    <row r="1536" ht="15">
      <c r="C1536" s="26"/>
    </row>
    <row r="1537" ht="15">
      <c r="C1537" s="26"/>
    </row>
    <row r="1538" ht="15">
      <c r="C1538" s="26"/>
    </row>
    <row r="1539" ht="15">
      <c r="C1539" s="26"/>
    </row>
    <row r="1540" ht="15">
      <c r="C1540" s="26"/>
    </row>
    <row r="1541" ht="15">
      <c r="C1541" s="26"/>
    </row>
    <row r="1542" ht="15">
      <c r="C1542" s="26"/>
    </row>
    <row r="1543" ht="15">
      <c r="C1543" s="26"/>
    </row>
    <row r="1544" ht="15">
      <c r="C1544" s="26"/>
    </row>
    <row r="1545" ht="15">
      <c r="C1545" s="26"/>
    </row>
    <row r="1546" ht="15">
      <c r="C1546" s="26"/>
    </row>
    <row r="1547" ht="15">
      <c r="C1547" s="26"/>
    </row>
    <row r="1548" ht="15">
      <c r="C1548" s="26"/>
    </row>
    <row r="1549" ht="15">
      <c r="C1549" s="26"/>
    </row>
    <row r="1550" ht="15">
      <c r="C1550" s="26"/>
    </row>
    <row r="1551" ht="15">
      <c r="C1551" s="26"/>
    </row>
    <row r="1552" ht="15">
      <c r="C1552" s="26"/>
    </row>
    <row r="1553" ht="15">
      <c r="C1553" s="26"/>
    </row>
    <row r="1554" ht="15">
      <c r="C1554" s="26"/>
    </row>
    <row r="1555" ht="15">
      <c r="C1555" s="26"/>
    </row>
    <row r="1556" ht="15">
      <c r="C1556" s="26"/>
    </row>
    <row r="1557" ht="15">
      <c r="C1557" s="26"/>
    </row>
    <row r="1558" ht="15">
      <c r="C1558" s="26"/>
    </row>
    <row r="1559" ht="15">
      <c r="C1559" s="26"/>
    </row>
    <row r="1560" ht="15">
      <c r="C1560" s="26"/>
    </row>
    <row r="1561" ht="15">
      <c r="C1561" s="26"/>
    </row>
    <row r="1562" ht="15">
      <c r="C1562" s="26"/>
    </row>
    <row r="1563" ht="15">
      <c r="C1563" s="26"/>
    </row>
    <row r="1564" ht="15">
      <c r="C1564" s="26"/>
    </row>
    <row r="1565" ht="15">
      <c r="C1565" s="26"/>
    </row>
    <row r="1566" ht="15">
      <c r="C1566" s="26"/>
    </row>
    <row r="1567" ht="15">
      <c r="C1567" s="26"/>
    </row>
    <row r="1568" ht="15">
      <c r="C1568" s="26"/>
    </row>
    <row r="1569" ht="15">
      <c r="C1569" s="26"/>
    </row>
    <row r="1570" ht="15">
      <c r="C1570" s="26"/>
    </row>
    <row r="1571" ht="15">
      <c r="C1571" s="26"/>
    </row>
    <row r="1572" ht="15">
      <c r="C1572" s="26"/>
    </row>
    <row r="1573" ht="15">
      <c r="C1573" s="26"/>
    </row>
    <row r="1574" ht="15">
      <c r="C1574" s="26"/>
    </row>
    <row r="1575" ht="15">
      <c r="C1575" s="26"/>
    </row>
    <row r="1576" ht="15">
      <c r="C1576" s="26"/>
    </row>
    <row r="1577" ht="15">
      <c r="C1577" s="26"/>
    </row>
    <row r="1578" ht="15">
      <c r="C1578" s="26"/>
    </row>
    <row r="1579" ht="15">
      <c r="C1579" s="26"/>
    </row>
    <row r="1580" ht="15">
      <c r="C1580" s="26"/>
    </row>
    <row r="1581" ht="15">
      <c r="C1581" s="26"/>
    </row>
    <row r="1582" ht="15">
      <c r="C1582" s="26"/>
    </row>
    <row r="1583" ht="15">
      <c r="C1583" s="26"/>
    </row>
    <row r="1584" ht="15">
      <c r="C1584" s="26"/>
    </row>
    <row r="1585" ht="15">
      <c r="C1585" s="26"/>
    </row>
    <row r="1586" ht="15">
      <c r="C1586" s="26"/>
    </row>
    <row r="1587" ht="15">
      <c r="C1587" s="26"/>
    </row>
    <row r="1588" ht="15">
      <c r="C1588" s="26"/>
    </row>
    <row r="1589" ht="15">
      <c r="C1589" s="26"/>
    </row>
    <row r="1590" ht="15">
      <c r="C1590" s="26"/>
    </row>
    <row r="1591" ht="15">
      <c r="C1591" s="26"/>
    </row>
    <row r="1592" ht="15">
      <c r="C1592" s="26"/>
    </row>
    <row r="1593" ht="15">
      <c r="C1593" s="26"/>
    </row>
    <row r="1594" ht="15">
      <c r="C1594" s="26"/>
    </row>
    <row r="1595" ht="15">
      <c r="C1595" s="26"/>
    </row>
    <row r="1596" ht="15">
      <c r="C1596" s="26"/>
    </row>
    <row r="1597" ht="15">
      <c r="C1597" s="26"/>
    </row>
    <row r="1598" ht="15">
      <c r="C1598" s="26"/>
    </row>
    <row r="1599" ht="15">
      <c r="C1599" s="26"/>
    </row>
    <row r="1600" ht="15">
      <c r="C1600" s="26"/>
    </row>
    <row r="1601" ht="15">
      <c r="C1601" s="26"/>
    </row>
    <row r="1602" ht="15">
      <c r="C1602" s="26"/>
    </row>
    <row r="1603" ht="15">
      <c r="C1603" s="26"/>
    </row>
    <row r="1604" ht="15">
      <c r="C1604" s="26"/>
    </row>
    <row r="1605" ht="15">
      <c r="C1605" s="26"/>
    </row>
    <row r="1606" ht="15">
      <c r="C1606" s="26"/>
    </row>
    <row r="1607" ht="15">
      <c r="C1607" s="26"/>
    </row>
    <row r="1608" ht="15">
      <c r="C1608" s="26"/>
    </row>
    <row r="1609" ht="15">
      <c r="C1609" s="26"/>
    </row>
    <row r="1610" ht="15">
      <c r="C1610" s="26"/>
    </row>
    <row r="1611" ht="15">
      <c r="C1611" s="26"/>
    </row>
    <row r="1612" ht="15">
      <c r="C1612" s="26"/>
    </row>
    <row r="1613" ht="15">
      <c r="C1613" s="26"/>
    </row>
    <row r="1614" ht="15">
      <c r="C1614" s="26"/>
    </row>
    <row r="1615" ht="15">
      <c r="C1615" s="26"/>
    </row>
    <row r="1616" ht="15">
      <c r="C1616" s="26"/>
    </row>
    <row r="1617" ht="15">
      <c r="C1617" s="26"/>
    </row>
    <row r="1618" ht="15">
      <c r="C1618" s="26"/>
    </row>
    <row r="1619" ht="15">
      <c r="C1619" s="26"/>
    </row>
    <row r="1620" ht="15">
      <c r="C1620" s="26"/>
    </row>
    <row r="1621" ht="15">
      <c r="C1621" s="26"/>
    </row>
    <row r="1622" ht="15">
      <c r="C1622" s="26"/>
    </row>
    <row r="1623" ht="15">
      <c r="C1623" s="26"/>
    </row>
    <row r="1624" ht="15">
      <c r="C1624" s="26"/>
    </row>
    <row r="1625" ht="15">
      <c r="C1625" s="26"/>
    </row>
    <row r="1626" ht="15">
      <c r="C1626" s="26"/>
    </row>
    <row r="1627" ht="15">
      <c r="C1627" s="26"/>
    </row>
    <row r="1628" ht="15">
      <c r="C1628" s="26"/>
    </row>
    <row r="1629" ht="15">
      <c r="C1629" s="26"/>
    </row>
    <row r="1630" ht="15">
      <c r="C1630" s="26"/>
    </row>
    <row r="1631" ht="15">
      <c r="C1631" s="26"/>
    </row>
    <row r="1632" ht="15">
      <c r="C1632" s="26"/>
    </row>
    <row r="1633" ht="15">
      <c r="C1633" s="26"/>
    </row>
    <row r="1634" ht="15">
      <c r="C1634" s="26"/>
    </row>
    <row r="1635" ht="15">
      <c r="C1635" s="26"/>
    </row>
    <row r="1636" ht="15">
      <c r="C1636" s="26"/>
    </row>
    <row r="1637" ht="15">
      <c r="C1637" s="26"/>
    </row>
    <row r="1638" ht="15">
      <c r="C1638" s="26"/>
    </row>
    <row r="1639" ht="15">
      <c r="C1639" s="26"/>
    </row>
    <row r="1640" ht="15">
      <c r="C1640" s="26"/>
    </row>
    <row r="1641" ht="15">
      <c r="C1641" s="26"/>
    </row>
    <row r="1642" ht="15">
      <c r="C1642" s="26"/>
    </row>
    <row r="1643" ht="15">
      <c r="C1643" s="26"/>
    </row>
    <row r="1644" ht="15">
      <c r="C1644" s="26"/>
    </row>
    <row r="1645" ht="15">
      <c r="C1645" s="26"/>
    </row>
    <row r="1646" ht="15">
      <c r="C1646" s="26"/>
    </row>
    <row r="1647" ht="15">
      <c r="C1647" s="26"/>
    </row>
    <row r="1648" ht="15">
      <c r="C1648" s="26"/>
    </row>
    <row r="1649" ht="15">
      <c r="C1649" s="26"/>
    </row>
    <row r="1650" ht="15">
      <c r="C1650" s="26"/>
    </row>
    <row r="1651" ht="15">
      <c r="C1651" s="26"/>
    </row>
    <row r="1652" ht="15">
      <c r="C1652" s="26"/>
    </row>
    <row r="1653" ht="15">
      <c r="C1653" s="26"/>
    </row>
    <row r="1654" ht="15">
      <c r="C1654" s="26"/>
    </row>
    <row r="1655" ht="15">
      <c r="C1655" s="26"/>
    </row>
    <row r="1656" ht="15">
      <c r="C1656" s="26"/>
    </row>
    <row r="1657" ht="15">
      <c r="C1657" s="26"/>
    </row>
    <row r="1658" ht="15">
      <c r="C1658" s="26"/>
    </row>
    <row r="1659" ht="15">
      <c r="C1659" s="26"/>
    </row>
    <row r="1660" ht="15">
      <c r="C1660" s="26"/>
    </row>
    <row r="1661" ht="15">
      <c r="C1661" s="26"/>
    </row>
    <row r="1662" ht="15">
      <c r="C1662" s="26"/>
    </row>
    <row r="1663" ht="15">
      <c r="C1663" s="26"/>
    </row>
    <row r="1664" ht="15">
      <c r="C1664" s="26"/>
    </row>
    <row r="1665" ht="15">
      <c r="C1665" s="26"/>
    </row>
    <row r="1666" ht="15">
      <c r="C1666" s="26"/>
    </row>
    <row r="1667" ht="15">
      <c r="C1667" s="26"/>
    </row>
    <row r="1668" ht="15">
      <c r="C1668" s="26"/>
    </row>
    <row r="1669" ht="15">
      <c r="C1669" s="26"/>
    </row>
    <row r="1670" ht="15">
      <c r="C1670" s="26"/>
    </row>
    <row r="1671" ht="15">
      <c r="C1671" s="26"/>
    </row>
    <row r="1672" ht="15">
      <c r="C1672" s="26"/>
    </row>
    <row r="1673" ht="15">
      <c r="C1673" s="26"/>
    </row>
    <row r="1674" ht="15">
      <c r="C1674" s="26"/>
    </row>
    <row r="1675" ht="15">
      <c r="C1675" s="26"/>
    </row>
    <row r="1676" ht="15">
      <c r="C1676" s="26"/>
    </row>
    <row r="1677" ht="15">
      <c r="C1677" s="26"/>
    </row>
    <row r="1678" ht="15">
      <c r="C1678" s="26"/>
    </row>
    <row r="1679" ht="15">
      <c r="C1679" s="26"/>
    </row>
    <row r="1680" ht="15">
      <c r="C1680" s="26"/>
    </row>
    <row r="1681" ht="15">
      <c r="C1681" s="26"/>
    </row>
    <row r="1682" ht="15">
      <c r="C1682" s="26"/>
    </row>
    <row r="1683" ht="15">
      <c r="C1683" s="26"/>
    </row>
    <row r="1684" ht="15">
      <c r="C1684" s="26"/>
    </row>
    <row r="1685" ht="15">
      <c r="C1685" s="26"/>
    </row>
    <row r="1686" ht="15">
      <c r="C1686" s="26"/>
    </row>
    <row r="1687" ht="15">
      <c r="C1687" s="26"/>
    </row>
    <row r="1688" ht="15">
      <c r="C1688" s="26"/>
    </row>
    <row r="1689" ht="15">
      <c r="C1689" s="26"/>
    </row>
    <row r="1690" ht="15">
      <c r="C1690" s="26"/>
    </row>
    <row r="1691" ht="15">
      <c r="C1691" s="26"/>
    </row>
    <row r="1692" ht="15">
      <c r="C1692" s="26"/>
    </row>
    <row r="1693" ht="15">
      <c r="C1693" s="26"/>
    </row>
    <row r="1694" ht="15">
      <c r="C1694" s="26"/>
    </row>
    <row r="1695" ht="15">
      <c r="C1695" s="26"/>
    </row>
    <row r="1696" ht="15">
      <c r="C1696" s="26"/>
    </row>
    <row r="1697" ht="15">
      <c r="C1697" s="26"/>
    </row>
    <row r="1698" ht="15">
      <c r="C1698" s="26"/>
    </row>
    <row r="1699" ht="15">
      <c r="C1699" s="26"/>
    </row>
    <row r="1700" ht="15">
      <c r="C1700" s="26"/>
    </row>
    <row r="1701" ht="15">
      <c r="C1701" s="26"/>
    </row>
    <row r="1702" ht="15">
      <c r="C1702" s="26"/>
    </row>
    <row r="1703" ht="15">
      <c r="C1703" s="26"/>
    </row>
    <row r="1704" ht="15">
      <c r="C1704" s="26"/>
    </row>
    <row r="1705" ht="15">
      <c r="C1705" s="26"/>
    </row>
    <row r="1706" ht="15">
      <c r="C1706" s="26"/>
    </row>
    <row r="1707" ht="15">
      <c r="C1707" s="26"/>
    </row>
    <row r="1708" ht="15">
      <c r="C1708" s="26"/>
    </row>
    <row r="1709" ht="15">
      <c r="C1709" s="26"/>
    </row>
    <row r="1710" ht="15">
      <c r="C1710" s="26"/>
    </row>
    <row r="1711" ht="15">
      <c r="C1711" s="26"/>
    </row>
    <row r="1712" ht="15">
      <c r="C1712" s="26"/>
    </row>
    <row r="1713" ht="15">
      <c r="C1713" s="26"/>
    </row>
    <row r="1714" ht="15">
      <c r="C1714" s="26"/>
    </row>
    <row r="1715" ht="15">
      <c r="C1715" s="26"/>
    </row>
    <row r="1716" ht="15">
      <c r="C1716" s="26"/>
    </row>
    <row r="1717" ht="15">
      <c r="C1717" s="26"/>
    </row>
    <row r="1718" ht="15">
      <c r="C1718" s="26"/>
    </row>
    <row r="1719" ht="15">
      <c r="C1719" s="26"/>
    </row>
    <row r="1720" ht="15">
      <c r="C1720" s="26"/>
    </row>
    <row r="1721" ht="15">
      <c r="C1721" s="26"/>
    </row>
    <row r="1722" ht="15">
      <c r="C1722" s="26"/>
    </row>
    <row r="1723" ht="15">
      <c r="C1723" s="26"/>
    </row>
    <row r="1724" ht="15">
      <c r="C1724" s="26"/>
    </row>
    <row r="1725" ht="15">
      <c r="C1725" s="26"/>
    </row>
    <row r="1726" ht="15">
      <c r="C1726" s="26"/>
    </row>
    <row r="1727" ht="15">
      <c r="C1727" s="26"/>
    </row>
    <row r="1728" ht="15">
      <c r="C1728" s="26"/>
    </row>
    <row r="1729" ht="15">
      <c r="C1729" s="26"/>
    </row>
    <row r="1730" ht="15">
      <c r="C1730" s="26"/>
    </row>
    <row r="1731" ht="15">
      <c r="C1731" s="26"/>
    </row>
    <row r="1732" ht="15">
      <c r="C1732" s="26"/>
    </row>
    <row r="1733" ht="15">
      <c r="C1733" s="26"/>
    </row>
    <row r="1734" ht="15">
      <c r="C1734" s="26"/>
    </row>
    <row r="1735" ht="15">
      <c r="C1735" s="26"/>
    </row>
    <row r="1736" ht="15">
      <c r="C1736" s="26"/>
    </row>
    <row r="1737" ht="15">
      <c r="C1737" s="26"/>
    </row>
    <row r="1738" ht="15">
      <c r="C1738" s="26"/>
    </row>
    <row r="1739" ht="15">
      <c r="C1739" s="26"/>
    </row>
    <row r="1740" ht="15">
      <c r="C1740" s="26"/>
    </row>
    <row r="1741" ht="15">
      <c r="C1741" s="26"/>
    </row>
    <row r="1742" ht="15">
      <c r="C1742" s="26"/>
    </row>
    <row r="1743" ht="15">
      <c r="C1743" s="26"/>
    </row>
    <row r="1744" ht="15">
      <c r="C1744" s="26"/>
    </row>
    <row r="1745" ht="15">
      <c r="C1745" s="26"/>
    </row>
    <row r="1746" ht="15">
      <c r="C1746" s="26"/>
    </row>
    <row r="1747" ht="15">
      <c r="C1747" s="26"/>
    </row>
    <row r="1748" ht="15">
      <c r="C1748" s="26"/>
    </row>
    <row r="1749" ht="15">
      <c r="C1749" s="26"/>
    </row>
    <row r="1750" ht="15">
      <c r="C1750" s="26"/>
    </row>
    <row r="1751" ht="15">
      <c r="C1751" s="26"/>
    </row>
    <row r="1752" ht="15">
      <c r="C1752" s="26"/>
    </row>
    <row r="1753" ht="15">
      <c r="C1753" s="26"/>
    </row>
    <row r="1754" ht="15">
      <c r="C1754" s="26"/>
    </row>
    <row r="1755" ht="15">
      <c r="C1755" s="26"/>
    </row>
    <row r="1756" ht="15">
      <c r="C1756" s="26"/>
    </row>
    <row r="1757" ht="15">
      <c r="C1757" s="26"/>
    </row>
    <row r="1758" ht="15">
      <c r="C1758" s="26"/>
    </row>
    <row r="1759" ht="15">
      <c r="C1759" s="26"/>
    </row>
    <row r="1760" ht="15">
      <c r="C1760" s="26"/>
    </row>
    <row r="1761" ht="15">
      <c r="C1761" s="26"/>
    </row>
    <row r="1762" ht="15">
      <c r="C1762" s="26"/>
    </row>
    <row r="1763" ht="15">
      <c r="C1763" s="26"/>
    </row>
    <row r="1764" ht="15">
      <c r="C1764" s="26"/>
    </row>
    <row r="1765" ht="15">
      <c r="C1765" s="26"/>
    </row>
    <row r="1766" ht="15">
      <c r="C1766" s="26"/>
    </row>
    <row r="1767" ht="15">
      <c r="C1767" s="26"/>
    </row>
    <row r="1768" ht="15">
      <c r="C1768" s="26"/>
    </row>
    <row r="1769" ht="15">
      <c r="C1769" s="26"/>
    </row>
    <row r="1770" ht="15">
      <c r="C1770" s="26"/>
    </row>
    <row r="1771" ht="15">
      <c r="C1771" s="26"/>
    </row>
    <row r="1772" ht="15">
      <c r="C1772" s="26"/>
    </row>
    <row r="1773" ht="15">
      <c r="C1773" s="26"/>
    </row>
    <row r="1774" ht="15">
      <c r="C1774" s="26"/>
    </row>
    <row r="1775" ht="15">
      <c r="C1775" s="26"/>
    </row>
    <row r="1776" ht="15">
      <c r="C1776" s="26"/>
    </row>
    <row r="1777" ht="15">
      <c r="C1777" s="26"/>
    </row>
    <row r="1778" ht="15">
      <c r="C1778" s="26"/>
    </row>
    <row r="1779" ht="15">
      <c r="C1779" s="26"/>
    </row>
    <row r="1780" ht="15">
      <c r="C1780" s="26"/>
    </row>
    <row r="1781" ht="15">
      <c r="C1781" s="26"/>
    </row>
    <row r="1782" ht="15">
      <c r="C1782" s="26"/>
    </row>
    <row r="1783" ht="15">
      <c r="C1783" s="26"/>
    </row>
    <row r="1784" ht="15">
      <c r="C1784" s="26"/>
    </row>
    <row r="1785" ht="15">
      <c r="C1785" s="26"/>
    </row>
    <row r="1786" ht="15">
      <c r="C1786" s="26"/>
    </row>
    <row r="1787" ht="15">
      <c r="C1787" s="26"/>
    </row>
    <row r="1788" ht="15">
      <c r="C1788" s="26"/>
    </row>
    <row r="1789" ht="15">
      <c r="C1789" s="26"/>
    </row>
    <row r="1790" ht="15">
      <c r="C1790" s="26"/>
    </row>
    <row r="1791" ht="15">
      <c r="C1791" s="26"/>
    </row>
    <row r="1792" ht="15">
      <c r="C1792" s="26"/>
    </row>
    <row r="1793" ht="15">
      <c r="C1793" s="26"/>
    </row>
    <row r="1794" ht="15">
      <c r="C1794" s="26"/>
    </row>
    <row r="1795" ht="15">
      <c r="C1795" s="26"/>
    </row>
    <row r="1796" ht="15">
      <c r="C1796" s="26"/>
    </row>
    <row r="1797" ht="15">
      <c r="C1797" s="26"/>
    </row>
    <row r="1798" ht="15">
      <c r="C1798" s="26"/>
    </row>
    <row r="1799" ht="15">
      <c r="C1799" s="26"/>
    </row>
    <row r="1800" ht="15">
      <c r="C1800" s="26"/>
    </row>
    <row r="1801" ht="15">
      <c r="C1801" s="26"/>
    </row>
    <row r="1802" ht="15">
      <c r="C1802" s="26"/>
    </row>
    <row r="1803" ht="15">
      <c r="C1803" s="26"/>
    </row>
    <row r="1804" ht="15">
      <c r="C1804" s="26"/>
    </row>
    <row r="1805" ht="15">
      <c r="C1805" s="26"/>
    </row>
    <row r="1806" ht="15">
      <c r="C1806" s="26"/>
    </row>
    <row r="1807" ht="15">
      <c r="C1807" s="26"/>
    </row>
    <row r="1808" ht="15">
      <c r="C1808" s="26"/>
    </row>
    <row r="1809" ht="15">
      <c r="C1809" s="26"/>
    </row>
    <row r="1810" ht="15">
      <c r="C1810" s="26"/>
    </row>
    <row r="1811" ht="15">
      <c r="C1811" s="26"/>
    </row>
    <row r="1812" ht="15">
      <c r="C1812" s="26"/>
    </row>
    <row r="1813" ht="15">
      <c r="C1813" s="26"/>
    </row>
    <row r="1814" ht="15">
      <c r="C1814" s="26"/>
    </row>
    <row r="1815" ht="15">
      <c r="C1815" s="26"/>
    </row>
    <row r="1816" ht="15">
      <c r="C1816" s="26"/>
    </row>
    <row r="1817" ht="15">
      <c r="C1817" s="26"/>
    </row>
    <row r="1818" ht="15">
      <c r="C1818" s="26"/>
    </row>
    <row r="1819" ht="15">
      <c r="C1819" s="26"/>
    </row>
    <row r="1820" ht="15">
      <c r="C1820" s="26"/>
    </row>
    <row r="1821" ht="15">
      <c r="C1821" s="26"/>
    </row>
    <row r="1822" ht="15">
      <c r="C1822" s="26"/>
    </row>
    <row r="1823" ht="15">
      <c r="C1823" s="26"/>
    </row>
    <row r="1824" ht="15">
      <c r="C1824" s="26"/>
    </row>
    <row r="1825" ht="15">
      <c r="C1825" s="26"/>
    </row>
    <row r="1826" ht="15">
      <c r="C1826" s="26"/>
    </row>
    <row r="1827" ht="15">
      <c r="C1827" s="26"/>
    </row>
    <row r="1828" ht="15">
      <c r="C1828" s="26"/>
    </row>
    <row r="1829" ht="15">
      <c r="C1829" s="26"/>
    </row>
    <row r="1830" ht="15">
      <c r="C1830" s="26"/>
    </row>
    <row r="1831" ht="15">
      <c r="C1831" s="26"/>
    </row>
    <row r="1832" ht="15">
      <c r="C1832" s="26"/>
    </row>
    <row r="1833" ht="15">
      <c r="C1833" s="26"/>
    </row>
    <row r="1834" ht="15">
      <c r="C1834" s="26"/>
    </row>
    <row r="1835" ht="15">
      <c r="C1835" s="26"/>
    </row>
    <row r="1836" ht="15">
      <c r="C1836" s="26"/>
    </row>
    <row r="1837" ht="15">
      <c r="C1837" s="26"/>
    </row>
    <row r="1838" ht="15">
      <c r="C1838" s="26"/>
    </row>
    <row r="1839" ht="15">
      <c r="C1839" s="26"/>
    </row>
    <row r="1840" ht="15">
      <c r="C1840" s="26"/>
    </row>
    <row r="1841" ht="15">
      <c r="C1841" s="26"/>
    </row>
    <row r="1842" ht="15">
      <c r="C1842" s="26"/>
    </row>
    <row r="1843" ht="15">
      <c r="C1843" s="26"/>
    </row>
    <row r="1844" ht="15">
      <c r="C1844" s="26"/>
    </row>
    <row r="1845" ht="15">
      <c r="C1845" s="26"/>
    </row>
    <row r="1846" ht="15">
      <c r="C1846" s="26"/>
    </row>
    <row r="1847" ht="15">
      <c r="C1847" s="26"/>
    </row>
    <row r="1848" ht="15">
      <c r="C1848" s="26"/>
    </row>
    <row r="1849" ht="15">
      <c r="C1849" s="26"/>
    </row>
    <row r="1850" ht="15">
      <c r="C1850" s="26"/>
    </row>
    <row r="1851" ht="15">
      <c r="C1851" s="26"/>
    </row>
    <row r="1852" ht="15">
      <c r="C1852" s="26"/>
    </row>
    <row r="1853" ht="15">
      <c r="C1853" s="26"/>
    </row>
    <row r="1854" ht="15">
      <c r="C1854" s="26"/>
    </row>
    <row r="1855" ht="15">
      <c r="C1855" s="26"/>
    </row>
    <row r="1856" ht="15">
      <c r="C1856" s="26"/>
    </row>
    <row r="1857" ht="15">
      <c r="C1857" s="26"/>
    </row>
    <row r="1858" ht="15">
      <c r="C1858" s="26"/>
    </row>
    <row r="1859" ht="15">
      <c r="C1859" s="26"/>
    </row>
    <row r="1860" ht="15">
      <c r="C1860" s="26"/>
    </row>
    <row r="1861" ht="15">
      <c r="C1861" s="26"/>
    </row>
    <row r="1862" ht="15">
      <c r="C1862" s="26"/>
    </row>
    <row r="1863" ht="15">
      <c r="C1863" s="26"/>
    </row>
    <row r="1864" ht="15">
      <c r="C1864" s="26"/>
    </row>
    <row r="1865" ht="15">
      <c r="C1865" s="26"/>
    </row>
    <row r="1866" ht="15">
      <c r="C1866" s="26"/>
    </row>
    <row r="1867" ht="15">
      <c r="C1867" s="26"/>
    </row>
    <row r="1868" ht="15">
      <c r="C1868" s="26"/>
    </row>
    <row r="1869" ht="15">
      <c r="C1869" s="26"/>
    </row>
    <row r="1870" ht="15">
      <c r="C1870" s="26"/>
    </row>
    <row r="1871" ht="15">
      <c r="C1871" s="26"/>
    </row>
    <row r="1872" ht="15">
      <c r="C1872" s="26"/>
    </row>
    <row r="1873" ht="15">
      <c r="C1873" s="26"/>
    </row>
    <row r="1874" ht="15">
      <c r="C1874" s="26"/>
    </row>
    <row r="1875" ht="15">
      <c r="C1875" s="26"/>
    </row>
    <row r="1876" ht="15">
      <c r="C1876" s="26"/>
    </row>
    <row r="1877" ht="15">
      <c r="C1877" s="26"/>
    </row>
    <row r="1878" ht="15">
      <c r="C1878" s="26"/>
    </row>
    <row r="1879" ht="15">
      <c r="C1879" s="26"/>
    </row>
    <row r="1880" ht="15">
      <c r="C1880" s="26"/>
    </row>
    <row r="1881" ht="15">
      <c r="C1881" s="26"/>
    </row>
    <row r="1882" ht="15">
      <c r="C1882" s="26"/>
    </row>
    <row r="1883" ht="15">
      <c r="C1883" s="26"/>
    </row>
    <row r="1884" ht="15">
      <c r="C1884" s="26"/>
    </row>
    <row r="1885" ht="15">
      <c r="C1885" s="26"/>
    </row>
    <row r="1886" ht="15">
      <c r="C1886" s="26"/>
    </row>
    <row r="1887" ht="15">
      <c r="C1887" s="26"/>
    </row>
    <row r="1888" ht="15">
      <c r="C1888" s="26"/>
    </row>
    <row r="1889" ht="15">
      <c r="C1889" s="26"/>
    </row>
    <row r="1890" ht="15">
      <c r="C1890" s="26"/>
    </row>
    <row r="1891" ht="15">
      <c r="C1891" s="26"/>
    </row>
    <row r="1892" ht="15">
      <c r="C1892" s="26"/>
    </row>
    <row r="1893" ht="15">
      <c r="C1893" s="26"/>
    </row>
    <row r="1894" ht="15">
      <c r="C1894" s="26"/>
    </row>
    <row r="1895" ht="15">
      <c r="C1895" s="26"/>
    </row>
    <row r="1896" ht="15">
      <c r="C1896" s="26"/>
    </row>
    <row r="1897" ht="15">
      <c r="C1897" s="26"/>
    </row>
    <row r="1898" ht="15">
      <c r="C1898" s="26"/>
    </row>
    <row r="1899" ht="15">
      <c r="C1899" s="26"/>
    </row>
    <row r="1900" ht="15">
      <c r="C1900" s="26"/>
    </row>
    <row r="1901" ht="15">
      <c r="C1901" s="26"/>
    </row>
    <row r="1902" ht="15">
      <c r="C1902" s="26"/>
    </row>
    <row r="1903" ht="15">
      <c r="C1903" s="26"/>
    </row>
    <row r="1904" ht="15">
      <c r="C1904" s="26"/>
    </row>
    <row r="1905" ht="15">
      <c r="C1905" s="26"/>
    </row>
    <row r="1906" ht="15">
      <c r="C1906" s="26"/>
    </row>
    <row r="1907" ht="15">
      <c r="C1907" s="26"/>
    </row>
    <row r="1908" ht="15">
      <c r="C1908" s="26"/>
    </row>
    <row r="1909" ht="15">
      <c r="C1909" s="26"/>
    </row>
    <row r="1910" ht="15">
      <c r="C1910" s="26"/>
    </row>
    <row r="1911" ht="15">
      <c r="C1911" s="26"/>
    </row>
    <row r="1912" ht="15">
      <c r="C1912" s="26"/>
    </row>
    <row r="1913" ht="15">
      <c r="C1913" s="26"/>
    </row>
    <row r="1914" ht="15">
      <c r="C1914" s="26"/>
    </row>
    <row r="1915" ht="15">
      <c r="C1915" s="26"/>
    </row>
    <row r="1916" ht="15">
      <c r="C1916" s="26"/>
    </row>
    <row r="1917" ht="15">
      <c r="C1917" s="26"/>
    </row>
    <row r="1918" ht="15">
      <c r="C1918" s="26"/>
    </row>
    <row r="1919" ht="15">
      <c r="C1919" s="26"/>
    </row>
    <row r="1920" ht="15">
      <c r="C1920" s="26"/>
    </row>
    <row r="1921" ht="15">
      <c r="C1921" s="26"/>
    </row>
    <row r="1922" ht="15">
      <c r="C1922" s="26"/>
    </row>
    <row r="1923" ht="15">
      <c r="C1923" s="26"/>
    </row>
    <row r="1924" ht="15">
      <c r="C1924" s="26"/>
    </row>
    <row r="1925" ht="15">
      <c r="C1925" s="26"/>
    </row>
    <row r="1926" ht="15">
      <c r="C1926" s="26"/>
    </row>
    <row r="1927" ht="15">
      <c r="C1927" s="26"/>
    </row>
    <row r="1928" ht="15">
      <c r="C1928" s="26"/>
    </row>
    <row r="1929" ht="15">
      <c r="C1929" s="26"/>
    </row>
    <row r="1930" ht="15">
      <c r="C1930" s="26"/>
    </row>
    <row r="1931" ht="15">
      <c r="C1931" s="26"/>
    </row>
    <row r="1932" ht="15">
      <c r="C1932" s="26"/>
    </row>
    <row r="1933" ht="15">
      <c r="C1933" s="26"/>
    </row>
    <row r="1934" ht="15">
      <c r="C1934" s="26"/>
    </row>
    <row r="1935" ht="15">
      <c r="C1935" s="26"/>
    </row>
    <row r="1936" ht="15">
      <c r="C1936" s="26"/>
    </row>
    <row r="1937" ht="15">
      <c r="C1937" s="26"/>
    </row>
    <row r="1938" ht="15">
      <c r="C1938" s="26"/>
    </row>
    <row r="1939" ht="15">
      <c r="C1939" s="26"/>
    </row>
    <row r="1940" ht="15">
      <c r="C1940" s="26"/>
    </row>
    <row r="1941" ht="15">
      <c r="C1941" s="26"/>
    </row>
    <row r="1942" ht="15">
      <c r="C1942" s="26"/>
    </row>
    <row r="1943" ht="15">
      <c r="C1943" s="26"/>
    </row>
    <row r="1944" ht="15">
      <c r="C1944" s="26"/>
    </row>
    <row r="1945" ht="15">
      <c r="C1945" s="26"/>
    </row>
    <row r="1946" ht="15">
      <c r="C1946" s="26"/>
    </row>
    <row r="1947" ht="15">
      <c r="C1947" s="26"/>
    </row>
    <row r="1948" ht="15">
      <c r="C1948" s="26"/>
    </row>
    <row r="1949" ht="15">
      <c r="C1949" s="26"/>
    </row>
    <row r="1950" ht="15">
      <c r="C1950" s="26"/>
    </row>
    <row r="1951" ht="15">
      <c r="C1951" s="26"/>
    </row>
    <row r="1952" ht="15">
      <c r="C1952" s="26"/>
    </row>
    <row r="1953" ht="15">
      <c r="C1953" s="26"/>
    </row>
    <row r="1954" ht="15">
      <c r="C1954" s="26"/>
    </row>
    <row r="1955" ht="15">
      <c r="C1955" s="26"/>
    </row>
    <row r="1956" ht="15">
      <c r="C1956" s="26"/>
    </row>
    <row r="1957" ht="15">
      <c r="C1957" s="26"/>
    </row>
    <row r="1958" ht="15">
      <c r="C1958" s="26"/>
    </row>
    <row r="1959" ht="15">
      <c r="C1959" s="26"/>
    </row>
    <row r="1960" ht="15">
      <c r="C1960" s="26"/>
    </row>
    <row r="1961" ht="15">
      <c r="C1961" s="26"/>
    </row>
    <row r="1962" ht="15">
      <c r="C1962" s="26"/>
    </row>
    <row r="1963" ht="15">
      <c r="C1963" s="26"/>
    </row>
    <row r="1964" ht="15">
      <c r="C1964" s="26"/>
    </row>
    <row r="1965" ht="15">
      <c r="C1965" s="26"/>
    </row>
    <row r="1966" ht="15">
      <c r="C1966" s="26"/>
    </row>
    <row r="1967" ht="15">
      <c r="C1967" s="26"/>
    </row>
    <row r="1968" ht="15">
      <c r="C1968" s="26"/>
    </row>
    <row r="1969" ht="15">
      <c r="C1969" s="26"/>
    </row>
    <row r="1970" ht="15">
      <c r="C1970" s="26"/>
    </row>
    <row r="1971" ht="15">
      <c r="C1971" s="26"/>
    </row>
    <row r="1972" ht="15">
      <c r="C1972" s="26"/>
    </row>
    <row r="1973" ht="15">
      <c r="C1973" s="26"/>
    </row>
    <row r="1974" ht="15">
      <c r="C1974" s="26"/>
    </row>
    <row r="1975" ht="15">
      <c r="C1975" s="26"/>
    </row>
    <row r="1976" ht="15">
      <c r="C1976" s="26"/>
    </row>
    <row r="1977" ht="15">
      <c r="C1977" s="26"/>
    </row>
    <row r="1978" ht="15">
      <c r="C1978" s="26"/>
    </row>
    <row r="1979" ht="15">
      <c r="C1979" s="26"/>
    </row>
    <row r="1980" ht="15">
      <c r="C1980" s="26"/>
    </row>
    <row r="1981" ht="15">
      <c r="C1981" s="26"/>
    </row>
    <row r="1982" ht="15">
      <c r="C1982" s="26"/>
    </row>
    <row r="1983" ht="15">
      <c r="C1983" s="26"/>
    </row>
    <row r="1984" ht="15">
      <c r="C1984" s="26"/>
    </row>
    <row r="1985" ht="15">
      <c r="C1985" s="26"/>
    </row>
    <row r="1986" ht="15">
      <c r="C1986" s="26"/>
    </row>
    <row r="1987" ht="15">
      <c r="C1987" s="26"/>
    </row>
    <row r="1988" ht="15">
      <c r="C1988" s="26"/>
    </row>
    <row r="1989" ht="15">
      <c r="C1989" s="26"/>
    </row>
    <row r="1990" ht="15">
      <c r="C1990" s="26"/>
    </row>
    <row r="1991" ht="15">
      <c r="C1991" s="26"/>
    </row>
    <row r="1992" ht="15">
      <c r="C1992" s="26"/>
    </row>
    <row r="1993" ht="15">
      <c r="C1993" s="26"/>
    </row>
    <row r="1994" ht="15">
      <c r="C1994" s="26"/>
    </row>
    <row r="1995" ht="15">
      <c r="C1995" s="26"/>
    </row>
    <row r="1996" ht="15">
      <c r="C1996" s="26"/>
    </row>
    <row r="1997" ht="15">
      <c r="C1997" s="26"/>
    </row>
    <row r="1998" ht="15">
      <c r="C1998" s="26"/>
    </row>
    <row r="1999" ht="15">
      <c r="C1999" s="26"/>
    </row>
    <row r="2000" ht="15">
      <c r="C2000" s="26"/>
    </row>
    <row r="2001" ht="15">
      <c r="C2001" s="26"/>
    </row>
    <row r="2002" ht="15">
      <c r="C2002" s="26"/>
    </row>
    <row r="2003" ht="15">
      <c r="C2003" s="26"/>
    </row>
    <row r="2004" ht="15">
      <c r="C2004" s="26"/>
    </row>
    <row r="2005" ht="15">
      <c r="C2005" s="26"/>
    </row>
    <row r="2006" ht="15">
      <c r="C2006" s="26"/>
    </row>
    <row r="2007" ht="15">
      <c r="C2007" s="26"/>
    </row>
    <row r="2008" ht="15">
      <c r="C2008" s="26"/>
    </row>
    <row r="2009" ht="15">
      <c r="C2009" s="26"/>
    </row>
    <row r="2010" ht="15">
      <c r="C2010" s="26"/>
    </row>
    <row r="2011" ht="15">
      <c r="C2011" s="26"/>
    </row>
    <row r="2012" ht="15">
      <c r="C2012" s="26"/>
    </row>
    <row r="2013" ht="15">
      <c r="C2013" s="26"/>
    </row>
    <row r="2014" ht="15">
      <c r="C2014" s="26"/>
    </row>
    <row r="2015" ht="15">
      <c r="C2015" s="26"/>
    </row>
    <row r="2016" ht="15">
      <c r="C2016" s="26"/>
    </row>
    <row r="2017" ht="15">
      <c r="C2017" s="26"/>
    </row>
    <row r="2018" ht="15">
      <c r="C2018" s="26"/>
    </row>
    <row r="2019" ht="15">
      <c r="C2019" s="26"/>
    </row>
    <row r="2020" ht="15">
      <c r="C2020" s="26"/>
    </row>
    <row r="2021" ht="15">
      <c r="C2021" s="26"/>
    </row>
    <row r="2022" ht="15">
      <c r="C2022" s="26"/>
    </row>
    <row r="2023" ht="15">
      <c r="C2023" s="26"/>
    </row>
    <row r="2024" ht="15">
      <c r="C2024" s="26"/>
    </row>
    <row r="2025" ht="15">
      <c r="C2025" s="26"/>
    </row>
    <row r="2026" ht="15">
      <c r="C2026" s="26"/>
    </row>
    <row r="2027" ht="15">
      <c r="C2027" s="26"/>
    </row>
    <row r="2028" ht="15">
      <c r="C2028" s="26"/>
    </row>
    <row r="2029" ht="15">
      <c r="C2029" s="26"/>
    </row>
    <row r="2030" ht="15">
      <c r="C2030" s="26"/>
    </row>
    <row r="2031" ht="15">
      <c r="C2031" s="26"/>
    </row>
    <row r="2032" ht="15">
      <c r="C2032" s="26"/>
    </row>
    <row r="2033" ht="15">
      <c r="C2033" s="26"/>
    </row>
    <row r="2034" ht="15">
      <c r="C2034" s="26"/>
    </row>
    <row r="2035" ht="15">
      <c r="C2035" s="26"/>
    </row>
    <row r="2036" ht="15">
      <c r="C2036" s="26"/>
    </row>
    <row r="2037" ht="15">
      <c r="C2037" s="26"/>
    </row>
    <row r="2038" ht="15">
      <c r="C2038" s="26"/>
    </row>
    <row r="2039" ht="15">
      <c r="C2039" s="26"/>
    </row>
    <row r="2040" ht="15">
      <c r="C2040" s="26"/>
    </row>
    <row r="2041" ht="15">
      <c r="C2041" s="26"/>
    </row>
    <row r="2042" ht="15">
      <c r="C2042" s="26"/>
    </row>
    <row r="2043" ht="15">
      <c r="C2043" s="26"/>
    </row>
    <row r="2044" ht="15">
      <c r="C2044" s="26"/>
    </row>
    <row r="2045" ht="15">
      <c r="C2045" s="26"/>
    </row>
    <row r="2046" ht="15">
      <c r="C2046" s="26"/>
    </row>
    <row r="2047" ht="15">
      <c r="C2047" s="26"/>
    </row>
    <row r="2048" ht="15">
      <c r="C2048" s="26"/>
    </row>
    <row r="2049" ht="15">
      <c r="C2049" s="26"/>
    </row>
    <row r="2050" ht="15">
      <c r="C2050" s="26"/>
    </row>
    <row r="2051" ht="15">
      <c r="C2051" s="26"/>
    </row>
    <row r="2052" ht="15">
      <c r="C2052" s="26"/>
    </row>
    <row r="2053" ht="15">
      <c r="C2053" s="26"/>
    </row>
    <row r="2054" ht="15">
      <c r="C2054" s="26"/>
    </row>
    <row r="2055" ht="15">
      <c r="C2055" s="26"/>
    </row>
    <row r="2056" ht="15">
      <c r="C2056" s="26"/>
    </row>
    <row r="2057" ht="15">
      <c r="C2057" s="26"/>
    </row>
    <row r="2058" ht="15">
      <c r="C2058" s="26"/>
    </row>
    <row r="2059" ht="15">
      <c r="C2059" s="26"/>
    </row>
    <row r="2060" ht="15">
      <c r="C2060" s="26"/>
    </row>
    <row r="2061" ht="15">
      <c r="C2061" s="26"/>
    </row>
    <row r="2062" ht="15">
      <c r="C2062" s="26"/>
    </row>
    <row r="2063" ht="15">
      <c r="C2063" s="26"/>
    </row>
    <row r="2064" ht="15">
      <c r="C2064" s="26"/>
    </row>
    <row r="2065" ht="15">
      <c r="C2065" s="26"/>
    </row>
    <row r="2066" ht="15">
      <c r="C2066" s="26"/>
    </row>
    <row r="2067" ht="15">
      <c r="C2067" s="26"/>
    </row>
    <row r="2068" ht="15">
      <c r="C2068" s="26"/>
    </row>
    <row r="2069" ht="15">
      <c r="C2069" s="26"/>
    </row>
    <row r="2070" ht="15">
      <c r="C2070" s="26"/>
    </row>
    <row r="2071" ht="15">
      <c r="C2071" s="26"/>
    </row>
    <row r="2072" ht="15">
      <c r="C2072" s="26"/>
    </row>
    <row r="2073" ht="15">
      <c r="C2073" s="26"/>
    </row>
    <row r="2074" ht="15">
      <c r="C2074" s="26"/>
    </row>
    <row r="2075" ht="15">
      <c r="C2075" s="26"/>
    </row>
    <row r="2076" ht="15">
      <c r="C2076" s="26"/>
    </row>
    <row r="2077" ht="15">
      <c r="C2077" s="26"/>
    </row>
    <row r="2078" ht="15">
      <c r="C2078" s="26"/>
    </row>
    <row r="2079" ht="15">
      <c r="C2079" s="26"/>
    </row>
    <row r="2080" ht="15">
      <c r="C2080" s="26"/>
    </row>
    <row r="2081" ht="15">
      <c r="C2081" s="26"/>
    </row>
    <row r="2082" ht="15">
      <c r="C2082" s="26"/>
    </row>
    <row r="2083" ht="15">
      <c r="C2083" s="26"/>
    </row>
    <row r="2084" ht="15">
      <c r="C2084" s="26"/>
    </row>
    <row r="2085" ht="15">
      <c r="C2085" s="26"/>
    </row>
    <row r="2086" ht="15">
      <c r="C2086" s="26"/>
    </row>
    <row r="2087" ht="15">
      <c r="C2087" s="26"/>
    </row>
    <row r="2088" ht="15">
      <c r="C2088" s="26"/>
    </row>
    <row r="2089" ht="15">
      <c r="C2089" s="26"/>
    </row>
    <row r="2090" ht="15">
      <c r="C2090" s="26"/>
    </row>
    <row r="2091" ht="15">
      <c r="C2091" s="26"/>
    </row>
    <row r="2092" ht="15">
      <c r="C2092" s="26"/>
    </row>
    <row r="2093" ht="15">
      <c r="C2093" s="26"/>
    </row>
    <row r="2094" ht="15">
      <c r="C2094" s="26"/>
    </row>
    <row r="2095" ht="15">
      <c r="C2095" s="26"/>
    </row>
    <row r="2096" ht="15">
      <c r="C2096" s="26"/>
    </row>
    <row r="2097" ht="15">
      <c r="C2097" s="26"/>
    </row>
    <row r="2098" ht="15">
      <c r="C2098" s="26"/>
    </row>
    <row r="2099" ht="15">
      <c r="C2099" s="26"/>
    </row>
    <row r="2100" ht="15">
      <c r="C2100" s="26"/>
    </row>
    <row r="2101" ht="15">
      <c r="C2101" s="26"/>
    </row>
    <row r="2102" ht="15">
      <c r="C2102" s="26"/>
    </row>
    <row r="2103" ht="15">
      <c r="C2103" s="26"/>
    </row>
    <row r="2104" ht="15">
      <c r="C2104" s="26"/>
    </row>
    <row r="2105" ht="15">
      <c r="C2105" s="26"/>
    </row>
    <row r="2106" ht="15">
      <c r="C2106" s="26"/>
    </row>
    <row r="2107" ht="15">
      <c r="C2107" s="26"/>
    </row>
    <row r="2108" ht="15">
      <c r="C2108" s="26"/>
    </row>
    <row r="2109" ht="15">
      <c r="C2109" s="26"/>
    </row>
    <row r="2110" ht="15">
      <c r="C2110" s="26"/>
    </row>
    <row r="2111" ht="15">
      <c r="C2111" s="26"/>
    </row>
    <row r="2112" ht="15">
      <c r="C2112" s="26"/>
    </row>
    <row r="2113" ht="15">
      <c r="C2113" s="26"/>
    </row>
    <row r="2114" ht="15">
      <c r="C2114" s="26"/>
    </row>
    <row r="2115" ht="15">
      <c r="C2115" s="26"/>
    </row>
    <row r="2116" ht="15">
      <c r="C2116" s="26"/>
    </row>
    <row r="2117" ht="15">
      <c r="C2117" s="26"/>
    </row>
    <row r="2118" ht="15">
      <c r="C2118" s="26"/>
    </row>
    <row r="2119" ht="15">
      <c r="C2119" s="26"/>
    </row>
    <row r="2120" ht="15">
      <c r="C2120" s="26"/>
    </row>
    <row r="2121" ht="15">
      <c r="C2121" s="26"/>
    </row>
    <row r="2122" ht="15">
      <c r="C2122" s="26"/>
    </row>
    <row r="2123" ht="15">
      <c r="C2123" s="26"/>
    </row>
    <row r="2124" ht="15">
      <c r="C2124" s="26"/>
    </row>
    <row r="2125" ht="15">
      <c r="C2125" s="26"/>
    </row>
    <row r="2126" ht="15">
      <c r="C2126" s="26"/>
    </row>
    <row r="2127" ht="15">
      <c r="C2127" s="26"/>
    </row>
    <row r="2128" ht="15">
      <c r="C2128" s="26"/>
    </row>
    <row r="2129" ht="15">
      <c r="C2129" s="26"/>
    </row>
    <row r="2130" ht="15">
      <c r="C2130" s="26"/>
    </row>
    <row r="2131" ht="15">
      <c r="C2131" s="26"/>
    </row>
    <row r="2132" ht="15">
      <c r="C2132" s="26"/>
    </row>
    <row r="2133" ht="15">
      <c r="C2133" s="26"/>
    </row>
    <row r="2134" ht="15">
      <c r="C2134" s="26"/>
    </row>
    <row r="2135" ht="15">
      <c r="C2135" s="26"/>
    </row>
    <row r="2136" ht="15">
      <c r="C2136" s="26"/>
    </row>
    <row r="2137" ht="15">
      <c r="C2137" s="26"/>
    </row>
    <row r="2138" ht="15">
      <c r="C2138" s="26"/>
    </row>
    <row r="2139" ht="15">
      <c r="C2139" s="26"/>
    </row>
    <row r="2140" ht="15">
      <c r="C2140" s="26"/>
    </row>
    <row r="2141" ht="15">
      <c r="C2141" s="26"/>
    </row>
    <row r="2142" ht="15">
      <c r="C2142" s="26"/>
    </row>
    <row r="2143" ht="15">
      <c r="C2143" s="26"/>
    </row>
    <row r="2144" ht="15">
      <c r="C2144" s="26"/>
    </row>
    <row r="2145" ht="15">
      <c r="C2145" s="26"/>
    </row>
    <row r="2146" ht="15">
      <c r="C2146" s="26"/>
    </row>
    <row r="2147" ht="15">
      <c r="C2147" s="26"/>
    </row>
    <row r="2148" ht="15">
      <c r="C2148" s="26"/>
    </row>
    <row r="2149" ht="15">
      <c r="C2149" s="26"/>
    </row>
    <row r="2150" ht="15">
      <c r="C2150" s="26"/>
    </row>
    <row r="2151" ht="15">
      <c r="C2151" s="26"/>
    </row>
    <row r="2152" ht="15">
      <c r="C2152" s="26"/>
    </row>
    <row r="2153" ht="15">
      <c r="C2153" s="26"/>
    </row>
    <row r="2154" ht="15">
      <c r="C2154" s="26"/>
    </row>
    <row r="2155" ht="15">
      <c r="C2155" s="26"/>
    </row>
    <row r="2156" ht="15">
      <c r="C2156" s="26"/>
    </row>
    <row r="2157" ht="15">
      <c r="C2157" s="26"/>
    </row>
    <row r="2158" ht="15">
      <c r="C2158" s="26"/>
    </row>
    <row r="2159" ht="15">
      <c r="C2159" s="26"/>
    </row>
    <row r="2160" ht="15">
      <c r="C2160" s="26"/>
    </row>
    <row r="2161" ht="15">
      <c r="C2161" s="26"/>
    </row>
    <row r="2162" ht="15">
      <c r="C2162" s="26"/>
    </row>
    <row r="2163" ht="15">
      <c r="C2163" s="26"/>
    </row>
    <row r="2164" ht="15">
      <c r="C2164" s="26"/>
    </row>
    <row r="2165" ht="15">
      <c r="C2165" s="26"/>
    </row>
    <row r="2166" ht="15">
      <c r="C2166" s="26"/>
    </row>
    <row r="2167" ht="15">
      <c r="C2167" s="26"/>
    </row>
    <row r="2168" ht="15">
      <c r="C2168" s="26"/>
    </row>
    <row r="2169" ht="15">
      <c r="C2169" s="26"/>
    </row>
    <row r="2170" ht="15">
      <c r="C2170" s="26"/>
    </row>
    <row r="2171" ht="15">
      <c r="C2171" s="26"/>
    </row>
    <row r="2172" ht="15">
      <c r="C2172" s="26"/>
    </row>
    <row r="2173" ht="15">
      <c r="C2173" s="26"/>
    </row>
    <row r="2174" ht="15">
      <c r="C2174" s="26"/>
    </row>
    <row r="2175" ht="15">
      <c r="C2175" s="26"/>
    </row>
    <row r="2176" ht="15">
      <c r="C2176" s="26"/>
    </row>
    <row r="2177" ht="15">
      <c r="C2177" s="26"/>
    </row>
    <row r="2178" ht="15">
      <c r="C2178" s="26"/>
    </row>
    <row r="2179" ht="15">
      <c r="C2179" s="26"/>
    </row>
    <row r="2180" ht="15">
      <c r="C2180" s="26"/>
    </row>
    <row r="2181" ht="15">
      <c r="C2181" s="26"/>
    </row>
    <row r="2182" ht="15">
      <c r="C2182" s="26"/>
    </row>
    <row r="2183" ht="15">
      <c r="C2183" s="26"/>
    </row>
    <row r="2184" ht="15">
      <c r="C2184" s="26"/>
    </row>
    <row r="2185" ht="15">
      <c r="C2185" s="26"/>
    </row>
    <row r="2186" ht="15">
      <c r="C2186" s="26"/>
    </row>
    <row r="2187" ht="15">
      <c r="C2187" s="26"/>
    </row>
    <row r="2188" ht="15">
      <c r="C2188" s="26"/>
    </row>
    <row r="2189" ht="15">
      <c r="C2189" s="26"/>
    </row>
    <row r="2190" ht="15">
      <c r="C2190" s="26"/>
    </row>
    <row r="2191" ht="15">
      <c r="C2191" s="26"/>
    </row>
    <row r="2192" ht="15">
      <c r="C2192" s="26"/>
    </row>
    <row r="2193" ht="15">
      <c r="C2193" s="26"/>
    </row>
    <row r="2194" ht="15">
      <c r="C2194" s="26"/>
    </row>
    <row r="2195" ht="15">
      <c r="C2195" s="26"/>
    </row>
    <row r="2196" ht="15">
      <c r="C2196" s="26"/>
    </row>
    <row r="2197" ht="15">
      <c r="C2197" s="26"/>
    </row>
    <row r="2198" ht="15">
      <c r="C2198" s="26"/>
    </row>
    <row r="2199" ht="15">
      <c r="C2199" s="26"/>
    </row>
    <row r="2200" ht="15">
      <c r="C2200" s="26"/>
    </row>
    <row r="2201" ht="15">
      <c r="C2201" s="26"/>
    </row>
    <row r="2202" ht="15">
      <c r="C2202" s="26"/>
    </row>
    <row r="2203" ht="15">
      <c r="C2203" s="26"/>
    </row>
    <row r="2204" ht="15">
      <c r="C2204" s="26"/>
    </row>
    <row r="2205" ht="15">
      <c r="C2205" s="26"/>
    </row>
    <row r="2206" ht="15">
      <c r="C2206" s="26"/>
    </row>
    <row r="2207" ht="15">
      <c r="C2207" s="26"/>
    </row>
    <row r="2208" ht="15">
      <c r="C2208" s="26"/>
    </row>
    <row r="2209" ht="15">
      <c r="C2209" s="26"/>
    </row>
    <row r="2210" ht="15">
      <c r="C2210" s="26"/>
    </row>
    <row r="2211" ht="15">
      <c r="C2211" s="26"/>
    </row>
    <row r="2212" ht="15">
      <c r="C2212" s="26"/>
    </row>
    <row r="2213" ht="15">
      <c r="C2213" s="26"/>
    </row>
    <row r="2214" ht="15">
      <c r="C2214" s="26"/>
    </row>
    <row r="2215" ht="15">
      <c r="C2215" s="26"/>
    </row>
    <row r="2216" ht="15">
      <c r="C2216" s="26"/>
    </row>
    <row r="2217" ht="15">
      <c r="C2217" s="26"/>
    </row>
    <row r="2218" ht="15">
      <c r="C2218" s="26"/>
    </row>
    <row r="2219" ht="15">
      <c r="C2219" s="26"/>
    </row>
    <row r="2220" ht="15">
      <c r="C2220" s="26"/>
    </row>
    <row r="2221" ht="15">
      <c r="C2221" s="26"/>
    </row>
    <row r="2222" ht="15">
      <c r="C2222" s="26"/>
    </row>
    <row r="2223" ht="15">
      <c r="C2223" s="26"/>
    </row>
    <row r="2224" ht="15">
      <c r="C2224" s="26"/>
    </row>
    <row r="2225" ht="15">
      <c r="C2225" s="26"/>
    </row>
    <row r="2226" ht="15">
      <c r="C2226" s="26"/>
    </row>
    <row r="2227" ht="15">
      <c r="C2227" s="26"/>
    </row>
    <row r="2228" ht="15">
      <c r="C2228" s="26"/>
    </row>
    <row r="2229" ht="15">
      <c r="C2229" s="26"/>
    </row>
    <row r="2230" ht="15">
      <c r="C2230" s="26"/>
    </row>
    <row r="2231" ht="15">
      <c r="C2231" s="26"/>
    </row>
    <row r="2232" ht="15">
      <c r="C2232" s="26"/>
    </row>
    <row r="2233" ht="15">
      <c r="C2233" s="26"/>
    </row>
    <row r="2234" ht="15">
      <c r="C2234" s="26"/>
    </row>
    <row r="2235" ht="15">
      <c r="C2235" s="26"/>
    </row>
    <row r="2236" ht="15">
      <c r="C2236" s="26"/>
    </row>
    <row r="2237" ht="15">
      <c r="C2237" s="26"/>
    </row>
    <row r="2238" ht="15">
      <c r="C2238" s="26"/>
    </row>
    <row r="2239" ht="15">
      <c r="C2239" s="26"/>
    </row>
    <row r="2240" ht="15">
      <c r="C2240" s="26"/>
    </row>
    <row r="2241" ht="15">
      <c r="C2241" s="26"/>
    </row>
    <row r="2242" ht="15">
      <c r="C2242" s="26"/>
    </row>
    <row r="2243" ht="15">
      <c r="C2243" s="26"/>
    </row>
    <row r="2244" ht="15">
      <c r="C2244" s="26"/>
    </row>
    <row r="2245" ht="15">
      <c r="C2245" s="26"/>
    </row>
    <row r="2246" ht="15">
      <c r="C2246" s="26"/>
    </row>
    <row r="2247" ht="15">
      <c r="C2247" s="26"/>
    </row>
    <row r="2248" ht="15">
      <c r="C2248" s="26"/>
    </row>
    <row r="2249" ht="15">
      <c r="C2249" s="26"/>
    </row>
    <row r="2250" ht="15">
      <c r="C2250" s="26"/>
    </row>
    <row r="2251" ht="15">
      <c r="C2251" s="26"/>
    </row>
    <row r="2252" ht="15">
      <c r="C2252" s="26"/>
    </row>
    <row r="2253" ht="15">
      <c r="C2253" s="26"/>
    </row>
    <row r="2254" ht="15">
      <c r="C2254" s="26"/>
    </row>
    <row r="2255" ht="15">
      <c r="C2255" s="26"/>
    </row>
    <row r="2256" ht="15">
      <c r="C2256" s="26"/>
    </row>
    <row r="2257" ht="15">
      <c r="C2257" s="26"/>
    </row>
    <row r="2258" ht="15">
      <c r="C2258" s="26"/>
    </row>
    <row r="2259" ht="15">
      <c r="C2259" s="26"/>
    </row>
    <row r="2260" ht="15">
      <c r="C2260" s="26"/>
    </row>
    <row r="2261" ht="15">
      <c r="C2261" s="26"/>
    </row>
    <row r="2262" ht="15">
      <c r="C2262" s="26"/>
    </row>
    <row r="2263" ht="15">
      <c r="C2263" s="26"/>
    </row>
    <row r="2264" ht="15">
      <c r="C2264" s="26"/>
    </row>
    <row r="2265" ht="15">
      <c r="C2265" s="26"/>
    </row>
    <row r="2266" ht="15">
      <c r="C2266" s="26"/>
    </row>
    <row r="2267" ht="15">
      <c r="C2267" s="26"/>
    </row>
    <row r="2268" ht="15">
      <c r="C2268" s="26"/>
    </row>
    <row r="2269" ht="15">
      <c r="C2269" s="26"/>
    </row>
    <row r="2270" ht="15">
      <c r="C2270" s="26"/>
    </row>
    <row r="2271" ht="15">
      <c r="C2271" s="26"/>
    </row>
    <row r="2272" ht="15">
      <c r="C2272" s="26"/>
    </row>
    <row r="2273" ht="15">
      <c r="C2273" s="26"/>
    </row>
    <row r="2274" ht="15">
      <c r="C2274" s="26"/>
    </row>
    <row r="2275" ht="15">
      <c r="C2275" s="26"/>
    </row>
    <row r="2276" ht="15">
      <c r="C2276" s="26"/>
    </row>
    <row r="2277" ht="15">
      <c r="C2277" s="26"/>
    </row>
    <row r="2278" ht="15">
      <c r="C2278" s="26"/>
    </row>
    <row r="2279" ht="15">
      <c r="C2279" s="26"/>
    </row>
    <row r="2280" ht="15">
      <c r="C2280" s="26"/>
    </row>
    <row r="2281" ht="15">
      <c r="C2281" s="26"/>
    </row>
    <row r="2282" ht="15">
      <c r="C2282" s="26"/>
    </row>
    <row r="2283" ht="15">
      <c r="C2283" s="26"/>
    </row>
    <row r="2284" ht="15">
      <c r="C2284" s="26"/>
    </row>
    <row r="2285" ht="15">
      <c r="C2285" s="26"/>
    </row>
    <row r="2286" ht="15">
      <c r="C2286" s="26"/>
    </row>
    <row r="2287" ht="15">
      <c r="C2287" s="26"/>
    </row>
    <row r="2288" ht="15">
      <c r="C2288" s="26"/>
    </row>
    <row r="2289" ht="15">
      <c r="C2289" s="26"/>
    </row>
    <row r="2290" ht="15">
      <c r="C2290" s="26"/>
    </row>
    <row r="2291" ht="15">
      <c r="C2291" s="26"/>
    </row>
    <row r="2292" ht="15">
      <c r="C2292" s="26"/>
    </row>
    <row r="2293" ht="15">
      <c r="C2293" s="26"/>
    </row>
    <row r="2294" ht="15">
      <c r="C2294" s="26"/>
    </row>
    <row r="2295" ht="15">
      <c r="C2295" s="26"/>
    </row>
    <row r="2296" ht="15">
      <c r="C2296" s="26"/>
    </row>
    <row r="2297" ht="15">
      <c r="C2297" s="26"/>
    </row>
    <row r="2298" ht="15">
      <c r="C2298" s="26"/>
    </row>
    <row r="2299" ht="15">
      <c r="C2299" s="26"/>
    </row>
    <row r="2300" ht="15">
      <c r="C2300" s="26"/>
    </row>
    <row r="2301" ht="15">
      <c r="C2301" s="26"/>
    </row>
    <row r="2302" ht="15">
      <c r="C2302" s="26"/>
    </row>
    <row r="2303" ht="15">
      <c r="C2303" s="26"/>
    </row>
    <row r="2304" ht="15">
      <c r="C2304" s="26"/>
    </row>
    <row r="2305" ht="15">
      <c r="C2305" s="26"/>
    </row>
    <row r="2306" ht="15">
      <c r="C2306" s="26"/>
    </row>
    <row r="2307" ht="15">
      <c r="C2307" s="26"/>
    </row>
    <row r="2308" ht="15">
      <c r="C2308" s="26"/>
    </row>
    <row r="2309" ht="15">
      <c r="C2309" s="26"/>
    </row>
    <row r="2310" ht="15">
      <c r="C2310" s="26"/>
    </row>
    <row r="2311" ht="15">
      <c r="C2311" s="26"/>
    </row>
    <row r="2312" ht="15">
      <c r="C2312" s="26"/>
    </row>
    <row r="2313" ht="15">
      <c r="C2313" s="26"/>
    </row>
    <row r="2314" ht="15">
      <c r="C2314" s="26"/>
    </row>
    <row r="2315" ht="15">
      <c r="C2315" s="26"/>
    </row>
    <row r="2316" ht="15">
      <c r="C2316" s="26"/>
    </row>
    <row r="2317" ht="15">
      <c r="C2317" s="26"/>
    </row>
    <row r="2318" ht="15">
      <c r="C2318" s="26"/>
    </row>
    <row r="2319" ht="15">
      <c r="C2319" s="26"/>
    </row>
    <row r="2320" ht="15">
      <c r="C2320" s="26"/>
    </row>
    <row r="2321" ht="15">
      <c r="C2321" s="26"/>
    </row>
    <row r="2322" ht="15">
      <c r="C2322" s="26"/>
    </row>
    <row r="2323" ht="15">
      <c r="C2323" s="26"/>
    </row>
    <row r="2324" ht="15">
      <c r="C2324" s="26"/>
    </row>
    <row r="2325" ht="15">
      <c r="C2325" s="26"/>
    </row>
    <row r="2326" ht="15">
      <c r="C2326" s="26"/>
    </row>
    <row r="2327" ht="15">
      <c r="C2327" s="26"/>
    </row>
    <row r="2328" ht="15">
      <c r="C2328" s="26"/>
    </row>
    <row r="2329" ht="15">
      <c r="C2329" s="26"/>
    </row>
    <row r="2330" ht="15">
      <c r="C2330" s="26"/>
    </row>
    <row r="2331" ht="15">
      <c r="C2331" s="26"/>
    </row>
    <row r="2332" ht="15">
      <c r="C2332" s="26"/>
    </row>
    <row r="2333" ht="15">
      <c r="C2333" s="26"/>
    </row>
    <row r="2334" ht="15">
      <c r="C2334" s="26"/>
    </row>
    <row r="2335" ht="15">
      <c r="C2335" s="26"/>
    </row>
    <row r="2336" ht="15">
      <c r="C2336" s="26"/>
    </row>
    <row r="2337" ht="15">
      <c r="C2337" s="26"/>
    </row>
    <row r="2338" ht="15">
      <c r="C2338" s="26"/>
    </row>
    <row r="2339" ht="15">
      <c r="C2339" s="26"/>
    </row>
    <row r="2340" ht="15">
      <c r="C2340" s="26"/>
    </row>
    <row r="2341" ht="15">
      <c r="C2341" s="26"/>
    </row>
    <row r="2342" ht="15">
      <c r="C2342" s="26"/>
    </row>
    <row r="2343" ht="15">
      <c r="C2343" s="26"/>
    </row>
    <row r="2344" ht="15">
      <c r="C2344" s="26"/>
    </row>
    <row r="2345" ht="15">
      <c r="C2345" s="26"/>
    </row>
    <row r="2346" ht="15">
      <c r="C2346" s="26"/>
    </row>
    <row r="2347" ht="15">
      <c r="C2347" s="26"/>
    </row>
    <row r="2348" ht="15">
      <c r="C2348" s="26"/>
    </row>
    <row r="2349" ht="15">
      <c r="C2349" s="26"/>
    </row>
    <row r="2350" ht="15">
      <c r="C2350" s="26"/>
    </row>
    <row r="2351" ht="15">
      <c r="C2351" s="26"/>
    </row>
    <row r="2352" ht="15">
      <c r="C2352" s="26"/>
    </row>
    <row r="2353" ht="15">
      <c r="C2353" s="26"/>
    </row>
    <row r="2354" ht="15">
      <c r="C2354" s="26"/>
    </row>
    <row r="2355" ht="15">
      <c r="C2355" s="26"/>
    </row>
    <row r="2356" ht="15">
      <c r="C2356" s="26"/>
    </row>
    <row r="2357" ht="15">
      <c r="C2357" s="26"/>
    </row>
    <row r="2358" ht="15">
      <c r="C2358" s="26"/>
    </row>
    <row r="2359" ht="15">
      <c r="C2359" s="26"/>
    </row>
    <row r="2360" ht="15">
      <c r="C2360" s="26"/>
    </row>
    <row r="2361" ht="15">
      <c r="C2361" s="26"/>
    </row>
    <row r="2362" ht="15">
      <c r="C2362" s="26"/>
    </row>
    <row r="2363" ht="15">
      <c r="C2363" s="26"/>
    </row>
    <row r="2364" ht="15">
      <c r="C2364" s="26"/>
    </row>
    <row r="2365" ht="15">
      <c r="C2365" s="26"/>
    </row>
    <row r="2366" ht="15">
      <c r="C2366" s="26"/>
    </row>
    <row r="2367" ht="15">
      <c r="C2367" s="26"/>
    </row>
    <row r="2368" ht="15">
      <c r="C2368" s="26"/>
    </row>
    <row r="2369" ht="15">
      <c r="C2369" s="26"/>
    </row>
    <row r="2370" ht="15">
      <c r="C2370" s="26"/>
    </row>
    <row r="2371" ht="15">
      <c r="C2371" s="26"/>
    </row>
    <row r="2372" ht="15">
      <c r="C2372" s="26"/>
    </row>
    <row r="2373" ht="15">
      <c r="C2373" s="26"/>
    </row>
    <row r="2374" ht="15">
      <c r="C2374" s="26"/>
    </row>
    <row r="2375" ht="15">
      <c r="C2375" s="26"/>
    </row>
    <row r="2376" ht="15">
      <c r="C2376" s="26"/>
    </row>
    <row r="2377" ht="15">
      <c r="C2377" s="26"/>
    </row>
    <row r="2378" ht="15">
      <c r="C2378" s="26"/>
    </row>
    <row r="2379" ht="15">
      <c r="C2379" s="26"/>
    </row>
    <row r="2380" ht="15">
      <c r="C2380" s="26"/>
    </row>
    <row r="2381" ht="15">
      <c r="C2381" s="26"/>
    </row>
    <row r="2382" ht="15">
      <c r="C2382" s="26"/>
    </row>
    <row r="2383" ht="15">
      <c r="C2383" s="26"/>
    </row>
    <row r="2384" ht="15">
      <c r="C2384" s="26"/>
    </row>
    <row r="2385" ht="15">
      <c r="C2385" s="26"/>
    </row>
    <row r="2386" ht="15">
      <c r="C2386" s="26"/>
    </row>
    <row r="2387" ht="15">
      <c r="C2387" s="26"/>
    </row>
    <row r="2388" ht="15">
      <c r="C2388" s="26"/>
    </row>
    <row r="2389" ht="15">
      <c r="C2389" s="26"/>
    </row>
    <row r="2390" ht="15">
      <c r="C2390" s="26"/>
    </row>
    <row r="2391" ht="15">
      <c r="C2391" s="26"/>
    </row>
    <row r="2392" ht="15">
      <c r="C2392" s="26"/>
    </row>
    <row r="2393" ht="15">
      <c r="C2393" s="26"/>
    </row>
    <row r="2394" ht="15">
      <c r="C2394" s="26"/>
    </row>
    <row r="2395" ht="15">
      <c r="C2395" s="26"/>
    </row>
    <row r="2396" ht="15">
      <c r="C2396" s="26"/>
    </row>
    <row r="2397" ht="15">
      <c r="C2397" s="26"/>
    </row>
    <row r="2398" ht="15">
      <c r="C2398" s="26"/>
    </row>
    <row r="2399" ht="15">
      <c r="C2399" s="26"/>
    </row>
    <row r="2400" ht="15">
      <c r="C2400" s="26"/>
    </row>
    <row r="2401" ht="15">
      <c r="C2401" s="26"/>
    </row>
    <row r="2402" ht="15">
      <c r="C2402" s="26"/>
    </row>
    <row r="2403" ht="15">
      <c r="C2403" s="26"/>
    </row>
    <row r="2404" ht="15">
      <c r="C2404" s="26"/>
    </row>
    <row r="2405" ht="15">
      <c r="C2405" s="26"/>
    </row>
    <row r="2406" ht="15">
      <c r="C2406" s="26"/>
    </row>
    <row r="2407" ht="15">
      <c r="C2407" s="26"/>
    </row>
    <row r="2408" ht="15">
      <c r="C2408" s="26"/>
    </row>
    <row r="2409" ht="15">
      <c r="C2409" s="26"/>
    </row>
    <row r="2410" ht="15">
      <c r="C2410" s="26"/>
    </row>
    <row r="2411" ht="15">
      <c r="C2411" s="26"/>
    </row>
    <row r="2412" ht="15">
      <c r="C2412" s="26"/>
    </row>
    <row r="2413" ht="15">
      <c r="C2413" s="26"/>
    </row>
    <row r="2414" ht="15">
      <c r="C2414" s="26"/>
    </row>
    <row r="2415" ht="15">
      <c r="C2415" s="26"/>
    </row>
    <row r="2416" ht="15">
      <c r="C2416" s="26"/>
    </row>
    <row r="2417" ht="15">
      <c r="C2417" s="26"/>
    </row>
    <row r="2418" ht="15">
      <c r="C2418" s="26"/>
    </row>
    <row r="2419" ht="15">
      <c r="C2419" s="26"/>
    </row>
    <row r="2420" ht="15">
      <c r="C2420" s="26"/>
    </row>
    <row r="2421" ht="15">
      <c r="C2421" s="26"/>
    </row>
    <row r="2422" ht="15">
      <c r="C2422" s="26"/>
    </row>
    <row r="2423" ht="15">
      <c r="C2423" s="26"/>
    </row>
    <row r="2424" ht="15">
      <c r="C2424" s="26"/>
    </row>
    <row r="2425" ht="15">
      <c r="C2425" s="26"/>
    </row>
    <row r="2426" ht="15">
      <c r="C2426" s="26"/>
    </row>
    <row r="2427" ht="15">
      <c r="C2427" s="26"/>
    </row>
    <row r="2428" ht="15">
      <c r="C2428" s="26"/>
    </row>
    <row r="2429" ht="15">
      <c r="C2429" s="26"/>
    </row>
    <row r="2430" ht="15">
      <c r="C2430" s="26"/>
    </row>
    <row r="2431" ht="15">
      <c r="C2431" s="26"/>
    </row>
    <row r="2432" ht="15">
      <c r="C2432" s="26"/>
    </row>
    <row r="2433" ht="15">
      <c r="C2433" s="26"/>
    </row>
    <row r="2434" ht="15">
      <c r="C2434" s="26"/>
    </row>
    <row r="2435" ht="15">
      <c r="C2435" s="26"/>
    </row>
    <row r="2436" ht="15">
      <c r="C2436" s="26"/>
    </row>
    <row r="2437" ht="15">
      <c r="C2437" s="26"/>
    </row>
    <row r="2438" ht="15">
      <c r="C2438" s="26"/>
    </row>
    <row r="2439" ht="15">
      <c r="C2439" s="26"/>
    </row>
    <row r="2440" ht="15">
      <c r="C2440" s="26"/>
    </row>
    <row r="2441" ht="15">
      <c r="C2441" s="26"/>
    </row>
    <row r="2442" ht="15">
      <c r="C2442" s="26"/>
    </row>
    <row r="2443" ht="15">
      <c r="C2443" s="26"/>
    </row>
    <row r="2444" ht="15">
      <c r="C2444" s="26"/>
    </row>
    <row r="2445" ht="15">
      <c r="C2445" s="26"/>
    </row>
    <row r="2446" ht="15">
      <c r="C2446" s="26"/>
    </row>
    <row r="2447" ht="15">
      <c r="C2447" s="26"/>
    </row>
    <row r="2448" ht="15">
      <c r="C2448" s="26"/>
    </row>
    <row r="2449" ht="15">
      <c r="C2449" s="26"/>
    </row>
    <row r="2450" ht="15">
      <c r="C2450" s="26"/>
    </row>
    <row r="2451" ht="15">
      <c r="C2451" s="26"/>
    </row>
    <row r="2452" ht="15">
      <c r="C2452" s="26"/>
    </row>
    <row r="2453" ht="15">
      <c r="C2453" s="26"/>
    </row>
    <row r="2454" ht="15">
      <c r="C2454" s="26"/>
    </row>
    <row r="2455" ht="15">
      <c r="C2455" s="26"/>
    </row>
    <row r="2456" ht="15">
      <c r="C2456" s="26"/>
    </row>
    <row r="2457" ht="15">
      <c r="C2457" s="26"/>
    </row>
    <row r="2458" ht="15">
      <c r="C2458" s="26"/>
    </row>
    <row r="2459" ht="15">
      <c r="C2459" s="26"/>
    </row>
    <row r="2460" ht="15">
      <c r="C2460" s="26"/>
    </row>
    <row r="2461" ht="15">
      <c r="C2461" s="26"/>
    </row>
    <row r="2462" ht="15">
      <c r="C2462" s="26"/>
    </row>
    <row r="2463" ht="15">
      <c r="C2463" s="26"/>
    </row>
    <row r="2464" ht="15">
      <c r="C2464" s="26"/>
    </row>
    <row r="2465" ht="15">
      <c r="C2465" s="26"/>
    </row>
    <row r="2466" ht="15">
      <c r="C2466" s="26"/>
    </row>
    <row r="2467" ht="15">
      <c r="C2467" s="26"/>
    </row>
    <row r="2468" ht="15">
      <c r="C2468" s="26"/>
    </row>
    <row r="2469" ht="15">
      <c r="C2469" s="26"/>
    </row>
    <row r="2470" ht="15">
      <c r="C2470" s="26"/>
    </row>
    <row r="2471" ht="15">
      <c r="C2471" s="26"/>
    </row>
    <row r="2472" ht="15">
      <c r="C2472" s="26"/>
    </row>
    <row r="2473" ht="15">
      <c r="C2473" s="26"/>
    </row>
    <row r="2474" ht="15">
      <c r="C2474" s="26"/>
    </row>
    <row r="2475" ht="15">
      <c r="C2475" s="26"/>
    </row>
    <row r="2476" ht="15">
      <c r="C2476" s="26"/>
    </row>
    <row r="2477" ht="15">
      <c r="C2477" s="26"/>
    </row>
    <row r="2478" ht="15">
      <c r="C2478" s="26"/>
    </row>
    <row r="2479" ht="15">
      <c r="C2479" s="26"/>
    </row>
    <row r="2480" ht="15">
      <c r="C2480" s="26"/>
    </row>
    <row r="2481" ht="15">
      <c r="C2481" s="26"/>
    </row>
    <row r="2482" ht="15">
      <c r="C2482" s="26"/>
    </row>
    <row r="2483" ht="15">
      <c r="C2483" s="26"/>
    </row>
    <row r="2484" ht="15">
      <c r="C2484" s="26"/>
    </row>
    <row r="2485" ht="15">
      <c r="C2485" s="26"/>
    </row>
    <row r="2486" ht="15">
      <c r="C2486" s="26"/>
    </row>
    <row r="2487" ht="15">
      <c r="C2487" s="26"/>
    </row>
    <row r="2488" ht="15">
      <c r="C2488" s="26"/>
    </row>
    <row r="2489" ht="15">
      <c r="C2489" s="26"/>
    </row>
    <row r="2490" ht="15">
      <c r="C2490" s="26"/>
    </row>
    <row r="2491" ht="15">
      <c r="C2491" s="26"/>
    </row>
    <row r="2492" ht="15">
      <c r="C2492" s="26"/>
    </row>
    <row r="2493" ht="15">
      <c r="C2493" s="26"/>
    </row>
    <row r="2494" ht="15">
      <c r="C2494" s="26"/>
    </row>
    <row r="2495" ht="15">
      <c r="C2495" s="26"/>
    </row>
    <row r="2496" ht="15">
      <c r="C2496" s="26"/>
    </row>
    <row r="2497" ht="15">
      <c r="C2497" s="26"/>
    </row>
    <row r="2498" ht="15">
      <c r="C2498" s="26"/>
    </row>
    <row r="2499" ht="15">
      <c r="C2499" s="26"/>
    </row>
    <row r="2500" ht="15">
      <c r="C2500" s="26"/>
    </row>
    <row r="2501" ht="15">
      <c r="C2501" s="26"/>
    </row>
    <row r="2502" ht="15">
      <c r="C2502" s="26"/>
    </row>
    <row r="2503" ht="15">
      <c r="C2503" s="26"/>
    </row>
    <row r="2504" ht="15">
      <c r="C2504" s="26"/>
    </row>
    <row r="2505" ht="15">
      <c r="C2505" s="26"/>
    </row>
    <row r="2506" ht="15">
      <c r="C2506" s="26"/>
    </row>
    <row r="2507" ht="15">
      <c r="C2507" s="26"/>
    </row>
    <row r="2508" ht="15">
      <c r="C2508" s="26"/>
    </row>
    <row r="2509" ht="15">
      <c r="C2509" s="26"/>
    </row>
    <row r="2510" ht="15">
      <c r="C2510" s="26"/>
    </row>
    <row r="2511" ht="15">
      <c r="C2511" s="26"/>
    </row>
    <row r="2512" ht="15">
      <c r="C2512" s="26"/>
    </row>
    <row r="2513" ht="15">
      <c r="C2513" s="26"/>
    </row>
    <row r="2514" ht="15">
      <c r="C2514" s="26"/>
    </row>
    <row r="2515" ht="15">
      <c r="C2515" s="26"/>
    </row>
    <row r="2516" ht="15">
      <c r="C2516" s="26"/>
    </row>
    <row r="2517" ht="15">
      <c r="C2517" s="26"/>
    </row>
    <row r="2518" ht="15">
      <c r="C2518" s="26"/>
    </row>
    <row r="2519" ht="15">
      <c r="C2519" s="26"/>
    </row>
    <row r="2520" ht="15">
      <c r="C2520" s="26"/>
    </row>
    <row r="2521" ht="15">
      <c r="C2521" s="26"/>
    </row>
    <row r="2522" ht="15">
      <c r="C2522" s="26"/>
    </row>
    <row r="2523" ht="15">
      <c r="C2523" s="26"/>
    </row>
    <row r="2524" ht="15">
      <c r="C2524" s="26"/>
    </row>
    <row r="2525" ht="15">
      <c r="C2525" s="26"/>
    </row>
    <row r="2526" ht="15">
      <c r="C2526" s="26"/>
    </row>
    <row r="2527" ht="15">
      <c r="C2527" s="26"/>
    </row>
    <row r="2528" ht="15">
      <c r="C2528" s="26"/>
    </row>
    <row r="2529" ht="15">
      <c r="C2529" s="26"/>
    </row>
    <row r="2530" ht="15">
      <c r="C2530" s="26"/>
    </row>
    <row r="2531" ht="15">
      <c r="C2531" s="26"/>
    </row>
    <row r="2532" ht="15">
      <c r="C2532" s="26"/>
    </row>
    <row r="2533" ht="15">
      <c r="C2533" s="26"/>
    </row>
    <row r="2534" ht="15">
      <c r="C2534" s="26"/>
    </row>
    <row r="2535" ht="15">
      <c r="C2535" s="26"/>
    </row>
    <row r="2536" ht="15">
      <c r="C2536" s="26"/>
    </row>
    <row r="2537" ht="15">
      <c r="C2537" s="26"/>
    </row>
    <row r="2538" ht="15">
      <c r="C2538" s="26"/>
    </row>
    <row r="2539" ht="15">
      <c r="C2539" s="26"/>
    </row>
    <row r="2540" ht="15">
      <c r="C2540" s="26"/>
    </row>
    <row r="2541" ht="15">
      <c r="C2541" s="26"/>
    </row>
    <row r="2542" ht="15">
      <c r="C2542" s="26"/>
    </row>
    <row r="2543" ht="15">
      <c r="C2543" s="26"/>
    </row>
    <row r="2544" ht="15">
      <c r="C2544" s="26"/>
    </row>
    <row r="2545" ht="15">
      <c r="C2545" s="26"/>
    </row>
    <row r="2546" ht="15">
      <c r="C2546" s="26"/>
    </row>
    <row r="2547" ht="15">
      <c r="C2547" s="26"/>
    </row>
    <row r="2548" ht="15">
      <c r="C2548" s="26"/>
    </row>
    <row r="2549" ht="15">
      <c r="C2549" s="26"/>
    </row>
    <row r="2550" ht="15">
      <c r="C2550" s="26"/>
    </row>
    <row r="2551" ht="15">
      <c r="C2551" s="26"/>
    </row>
    <row r="2552" ht="15">
      <c r="C2552" s="26"/>
    </row>
    <row r="2553" ht="15">
      <c r="C2553" s="26"/>
    </row>
    <row r="2554" ht="15">
      <c r="C2554" s="26"/>
    </row>
    <row r="2555" ht="15">
      <c r="C2555" s="26"/>
    </row>
    <row r="2556" ht="15">
      <c r="C2556" s="26"/>
    </row>
    <row r="2557" ht="15">
      <c r="C2557" s="26"/>
    </row>
    <row r="2558" ht="15">
      <c r="C2558" s="26"/>
    </row>
    <row r="2559" ht="15">
      <c r="C2559" s="26"/>
    </row>
    <row r="2560" ht="15">
      <c r="C2560" s="26"/>
    </row>
    <row r="2561" ht="15">
      <c r="C2561" s="26"/>
    </row>
    <row r="2562" ht="15">
      <c r="C2562" s="26"/>
    </row>
    <row r="2563" ht="15">
      <c r="C2563" s="26"/>
    </row>
    <row r="2564" ht="15">
      <c r="C2564" s="26"/>
    </row>
    <row r="2565" ht="15">
      <c r="C2565" s="26"/>
    </row>
    <row r="2566" ht="15">
      <c r="C2566" s="26"/>
    </row>
    <row r="2567" ht="15">
      <c r="C2567" s="26"/>
    </row>
    <row r="2568" ht="15">
      <c r="C2568" s="26"/>
    </row>
    <row r="2569" ht="15">
      <c r="C2569" s="26"/>
    </row>
    <row r="2570" ht="15">
      <c r="C2570" s="26"/>
    </row>
    <row r="2571" ht="15">
      <c r="C2571" s="26"/>
    </row>
    <row r="2572" ht="15">
      <c r="C2572" s="26"/>
    </row>
    <row r="2573" ht="15">
      <c r="C2573" s="26"/>
    </row>
    <row r="2574" ht="15">
      <c r="C2574" s="26"/>
    </row>
    <row r="2575" ht="15">
      <c r="C2575" s="26"/>
    </row>
    <row r="2576" ht="15">
      <c r="C2576" s="26"/>
    </row>
    <row r="2577" ht="15">
      <c r="C2577" s="26"/>
    </row>
    <row r="2578" ht="15">
      <c r="C2578" s="26"/>
    </row>
    <row r="2579" ht="15">
      <c r="C2579" s="26"/>
    </row>
    <row r="2580" ht="15">
      <c r="C2580" s="26"/>
    </row>
    <row r="2581" ht="15">
      <c r="C2581" s="26"/>
    </row>
    <row r="2582" ht="15">
      <c r="C2582" s="26"/>
    </row>
    <row r="2583" ht="15">
      <c r="C2583" s="26"/>
    </row>
    <row r="2584" ht="15">
      <c r="C2584" s="26"/>
    </row>
    <row r="2585" ht="15">
      <c r="C2585" s="26"/>
    </row>
    <row r="2586" ht="15">
      <c r="C2586" s="26"/>
    </row>
    <row r="2587" ht="15">
      <c r="C2587" s="26"/>
    </row>
    <row r="2588" ht="15">
      <c r="C2588" s="26"/>
    </row>
    <row r="2589" ht="15">
      <c r="C2589" s="26"/>
    </row>
    <row r="2590" ht="15">
      <c r="C2590" s="26"/>
    </row>
    <row r="2591" ht="15">
      <c r="C2591" s="26"/>
    </row>
    <row r="2592" ht="15">
      <c r="C2592" s="26"/>
    </row>
    <row r="2593" ht="15">
      <c r="C2593" s="26"/>
    </row>
    <row r="2594" ht="15">
      <c r="C2594" s="26"/>
    </row>
    <row r="2595" ht="15">
      <c r="C2595" s="26"/>
    </row>
    <row r="2596" ht="15">
      <c r="C2596" s="26"/>
    </row>
    <row r="2597" ht="15">
      <c r="C2597" s="26"/>
    </row>
    <row r="2598" ht="15">
      <c r="C2598" s="26"/>
    </row>
    <row r="2599" ht="15">
      <c r="C2599" s="26"/>
    </row>
    <row r="2600" ht="15">
      <c r="C2600" s="26"/>
    </row>
    <row r="2601" ht="15">
      <c r="C2601" s="26"/>
    </row>
    <row r="2602" ht="15">
      <c r="C2602" s="26"/>
    </row>
    <row r="2603" ht="15">
      <c r="C2603" s="26"/>
    </row>
    <row r="2604" ht="15">
      <c r="C2604" s="26"/>
    </row>
    <row r="2605" ht="15">
      <c r="C2605" s="26"/>
    </row>
    <row r="2606" ht="15">
      <c r="C2606" s="26"/>
    </row>
    <row r="2607" ht="15">
      <c r="C2607" s="26"/>
    </row>
    <row r="2608" ht="15">
      <c r="C2608" s="26"/>
    </row>
    <row r="2609" ht="15">
      <c r="C2609" s="26"/>
    </row>
    <row r="2610" ht="15">
      <c r="C2610" s="26"/>
    </row>
    <row r="2611" ht="15">
      <c r="C2611" s="26"/>
    </row>
    <row r="2612" ht="15">
      <c r="C2612" s="26"/>
    </row>
    <row r="2613" ht="15">
      <c r="C2613" s="26"/>
    </row>
    <row r="2614" ht="15">
      <c r="C2614" s="26"/>
    </row>
    <row r="2615" ht="15">
      <c r="C2615" s="26"/>
    </row>
    <row r="2616" ht="15">
      <c r="C2616" s="26"/>
    </row>
    <row r="2617" ht="15">
      <c r="C2617" s="26"/>
    </row>
    <row r="2618" ht="15">
      <c r="C2618" s="26"/>
    </row>
    <row r="2619" ht="15">
      <c r="C2619" s="26"/>
    </row>
    <row r="2620" ht="15">
      <c r="C2620" s="26"/>
    </row>
    <row r="2621" ht="15">
      <c r="C2621" s="26"/>
    </row>
    <row r="2622" ht="15">
      <c r="C2622" s="26"/>
    </row>
    <row r="2623" ht="15">
      <c r="C2623" s="26"/>
    </row>
    <row r="2624" ht="15">
      <c r="C2624" s="26"/>
    </row>
    <row r="2625" ht="15">
      <c r="C2625" s="26"/>
    </row>
    <row r="2626" ht="15">
      <c r="C2626" s="26"/>
    </row>
    <row r="2627" ht="15">
      <c r="C2627" s="26"/>
    </row>
    <row r="2628" ht="15">
      <c r="C2628" s="26"/>
    </row>
    <row r="2629" ht="15">
      <c r="C2629" s="26"/>
    </row>
    <row r="2630" ht="15">
      <c r="C2630" s="26"/>
    </row>
    <row r="2631" ht="15">
      <c r="C2631" s="26"/>
    </row>
    <row r="2632" ht="15">
      <c r="C2632" s="26"/>
    </row>
    <row r="2633" ht="15">
      <c r="C2633" s="26"/>
    </row>
    <row r="2634" ht="15">
      <c r="C2634" s="26"/>
    </row>
    <row r="2635" ht="15">
      <c r="C2635" s="26"/>
    </row>
    <row r="2636" ht="15">
      <c r="C2636" s="26"/>
    </row>
    <row r="2637" ht="15">
      <c r="C2637" s="26"/>
    </row>
    <row r="2638" ht="15">
      <c r="C2638" s="26"/>
    </row>
    <row r="2639" ht="15">
      <c r="C2639" s="26"/>
    </row>
    <row r="2640" ht="15">
      <c r="C2640" s="26"/>
    </row>
    <row r="2641" ht="15">
      <c r="C2641" s="26"/>
    </row>
    <row r="2642" ht="15">
      <c r="C2642" s="26"/>
    </row>
    <row r="2643" ht="15">
      <c r="C2643" s="26"/>
    </row>
    <row r="2644" ht="15">
      <c r="C2644" s="26"/>
    </row>
    <row r="2645" ht="15">
      <c r="C2645" s="26"/>
    </row>
    <row r="2646" ht="15">
      <c r="C2646" s="26"/>
    </row>
    <row r="2647" ht="15">
      <c r="C2647" s="26"/>
    </row>
    <row r="2648" ht="15">
      <c r="C2648" s="26"/>
    </row>
    <row r="2649" ht="15">
      <c r="C2649" s="26"/>
    </row>
    <row r="2650" ht="15">
      <c r="C2650" s="26"/>
    </row>
    <row r="2651" ht="15">
      <c r="C2651" s="26"/>
    </row>
    <row r="2652" ht="15">
      <c r="C2652" s="26"/>
    </row>
    <row r="2653" ht="15">
      <c r="C2653" s="26"/>
    </row>
    <row r="2654" ht="15">
      <c r="C2654" s="26"/>
    </row>
    <row r="2655" ht="15">
      <c r="C2655" s="26"/>
    </row>
    <row r="2656" ht="15">
      <c r="C2656" s="26"/>
    </row>
    <row r="2657" ht="15">
      <c r="C2657" s="26"/>
    </row>
    <row r="2658" ht="15">
      <c r="C2658" s="26"/>
    </row>
    <row r="2659" ht="15">
      <c r="C2659" s="26"/>
    </row>
    <row r="2660" ht="15">
      <c r="C2660" s="26"/>
    </row>
    <row r="2661" ht="15">
      <c r="C2661" s="26"/>
    </row>
    <row r="2662" ht="15">
      <c r="C2662" s="26"/>
    </row>
    <row r="2663" ht="15">
      <c r="C2663" s="26"/>
    </row>
    <row r="2664" ht="15">
      <c r="C2664" s="26"/>
    </row>
    <row r="2665" ht="15">
      <c r="C2665" s="26"/>
    </row>
    <row r="2666" ht="15">
      <c r="C2666" s="26"/>
    </row>
    <row r="2667" ht="15">
      <c r="C2667" s="26"/>
    </row>
    <row r="2668" ht="15">
      <c r="C2668" s="26"/>
    </row>
    <row r="2669" ht="15">
      <c r="C2669" s="26"/>
    </row>
    <row r="2670" ht="15">
      <c r="C2670" s="26"/>
    </row>
    <row r="2671" ht="15">
      <c r="C2671" s="26"/>
    </row>
    <row r="2672" ht="15">
      <c r="C2672" s="26"/>
    </row>
    <row r="2673" ht="15">
      <c r="C2673" s="26"/>
    </row>
    <row r="2674" ht="15">
      <c r="C2674" s="26"/>
    </row>
    <row r="2675" ht="15">
      <c r="C2675" s="26"/>
    </row>
    <row r="2676" ht="15">
      <c r="C2676" s="26"/>
    </row>
    <row r="2677" ht="15">
      <c r="C2677" s="26"/>
    </row>
    <row r="2678" ht="15">
      <c r="C2678" s="26"/>
    </row>
    <row r="2679" ht="15">
      <c r="C2679" s="26"/>
    </row>
    <row r="2680" ht="15">
      <c r="C2680" s="26"/>
    </row>
    <row r="2681" ht="15">
      <c r="C2681" s="26"/>
    </row>
    <row r="2682" ht="15">
      <c r="C2682" s="26"/>
    </row>
    <row r="2683" ht="15">
      <c r="C2683" s="26"/>
    </row>
    <row r="2684" ht="15">
      <c r="C2684" s="26"/>
    </row>
    <row r="2685" ht="15">
      <c r="C2685" s="26"/>
    </row>
    <row r="2686" ht="15">
      <c r="C2686" s="26"/>
    </row>
    <row r="2687" ht="15">
      <c r="C2687" s="26"/>
    </row>
    <row r="2688" ht="15">
      <c r="C2688" s="26"/>
    </row>
    <row r="2689" ht="15">
      <c r="C2689" s="26"/>
    </row>
    <row r="2690" ht="15">
      <c r="C2690" s="26"/>
    </row>
    <row r="2691" ht="15">
      <c r="C2691" s="26"/>
    </row>
    <row r="2692" ht="15">
      <c r="C2692" s="26"/>
    </row>
    <row r="2693" ht="15">
      <c r="C2693" s="26"/>
    </row>
    <row r="2694" ht="15">
      <c r="C2694" s="26"/>
    </row>
    <row r="2695" ht="15">
      <c r="C2695" s="26"/>
    </row>
    <row r="2696" ht="15">
      <c r="C2696" s="26"/>
    </row>
    <row r="2697" ht="15">
      <c r="C2697" s="26"/>
    </row>
    <row r="2698" ht="15">
      <c r="C2698" s="26"/>
    </row>
    <row r="2699" ht="15">
      <c r="C2699" s="26"/>
    </row>
    <row r="2700" ht="15">
      <c r="C2700" s="26"/>
    </row>
    <row r="2701" ht="15">
      <c r="C2701" s="26"/>
    </row>
    <row r="2702" ht="15">
      <c r="C2702" s="26"/>
    </row>
    <row r="2703" ht="15">
      <c r="C2703" s="26"/>
    </row>
    <row r="2704" ht="15">
      <c r="C2704" s="26"/>
    </row>
    <row r="2705" ht="15">
      <c r="C2705" s="26"/>
    </row>
    <row r="2706" ht="15">
      <c r="C2706" s="26"/>
    </row>
    <row r="2707" ht="15">
      <c r="C2707" s="26"/>
    </row>
    <row r="2708" ht="15">
      <c r="C2708" s="26"/>
    </row>
    <row r="2709" ht="15">
      <c r="C2709" s="26"/>
    </row>
    <row r="2710" ht="15">
      <c r="C2710" s="26"/>
    </row>
    <row r="2711" ht="15">
      <c r="C2711" s="26"/>
    </row>
    <row r="2712" ht="15">
      <c r="C2712" s="26"/>
    </row>
    <row r="2713" ht="15">
      <c r="C2713" s="26"/>
    </row>
    <row r="2714" ht="15">
      <c r="C2714" s="26"/>
    </row>
    <row r="2715" ht="15">
      <c r="C2715" s="26"/>
    </row>
    <row r="2716" ht="15">
      <c r="C2716" s="26"/>
    </row>
    <row r="2717" ht="15">
      <c r="C2717" s="26"/>
    </row>
    <row r="2718" ht="15">
      <c r="C2718" s="26"/>
    </row>
    <row r="2719" ht="15">
      <c r="C2719" s="26"/>
    </row>
    <row r="2720" ht="15">
      <c r="C2720" s="26"/>
    </row>
    <row r="2721" ht="15">
      <c r="C2721" s="26"/>
    </row>
    <row r="2722" ht="15">
      <c r="C2722" s="26"/>
    </row>
    <row r="2723" ht="15">
      <c r="C2723" s="26"/>
    </row>
    <row r="2724" ht="15">
      <c r="C2724" s="26"/>
    </row>
    <row r="2725" ht="15">
      <c r="C2725" s="26"/>
    </row>
    <row r="2726" ht="15">
      <c r="C2726" s="26"/>
    </row>
    <row r="2727" ht="15">
      <c r="C2727" s="26"/>
    </row>
    <row r="2728" ht="15">
      <c r="C2728" s="26"/>
    </row>
    <row r="2729" ht="15">
      <c r="C2729" s="26"/>
    </row>
    <row r="2730" ht="15">
      <c r="C2730" s="26"/>
    </row>
    <row r="2731" ht="15">
      <c r="C2731" s="26"/>
    </row>
    <row r="2732" ht="15">
      <c r="C2732" s="26"/>
    </row>
    <row r="2733" ht="15">
      <c r="C2733" s="26"/>
    </row>
    <row r="2734" ht="15">
      <c r="C2734" s="26"/>
    </row>
    <row r="2735" ht="15">
      <c r="C2735" s="26"/>
    </row>
    <row r="2736" ht="15">
      <c r="C2736" s="26"/>
    </row>
    <row r="2737" ht="15">
      <c r="C2737" s="26"/>
    </row>
    <row r="2738" ht="15">
      <c r="C2738" s="26"/>
    </row>
    <row r="2739" ht="15">
      <c r="C2739" s="26"/>
    </row>
    <row r="2740" ht="15">
      <c r="C2740" s="26"/>
    </row>
    <row r="2741" ht="15">
      <c r="C2741" s="26"/>
    </row>
    <row r="2742" ht="15">
      <c r="C2742" s="26"/>
    </row>
    <row r="2743" ht="15">
      <c r="C2743" s="26"/>
    </row>
    <row r="2744" ht="15">
      <c r="C2744" s="26"/>
    </row>
    <row r="2745" ht="15">
      <c r="C2745" s="26"/>
    </row>
    <row r="2746" ht="15">
      <c r="C2746" s="26"/>
    </row>
    <row r="2747" ht="15">
      <c r="C2747" s="26"/>
    </row>
    <row r="2748" ht="15">
      <c r="C2748" s="26"/>
    </row>
    <row r="2749" ht="15">
      <c r="C2749" s="26"/>
    </row>
    <row r="2750" ht="15">
      <c r="C2750" s="26"/>
    </row>
    <row r="2751" ht="15">
      <c r="C2751" s="26"/>
    </row>
    <row r="2752" ht="15">
      <c r="C2752" s="26"/>
    </row>
    <row r="2753" ht="15">
      <c r="C2753" s="26"/>
    </row>
    <row r="2754" ht="15">
      <c r="C2754" s="26"/>
    </row>
    <row r="2755" ht="15">
      <c r="C2755" s="26"/>
    </row>
    <row r="2756" ht="15">
      <c r="C2756" s="26"/>
    </row>
    <row r="2757" ht="15">
      <c r="C2757" s="26"/>
    </row>
    <row r="2758" ht="15">
      <c r="C2758" s="26"/>
    </row>
    <row r="2759" ht="15">
      <c r="C2759" s="26"/>
    </row>
    <row r="2760" ht="15">
      <c r="C2760" s="26"/>
    </row>
    <row r="2761" ht="15">
      <c r="C2761" s="26"/>
    </row>
    <row r="2762" ht="15">
      <c r="C2762" s="26"/>
    </row>
    <row r="2763" ht="15">
      <c r="C2763" s="26"/>
    </row>
    <row r="2764" ht="15">
      <c r="C2764" s="26"/>
    </row>
    <row r="2765" ht="15">
      <c r="C2765" s="26"/>
    </row>
    <row r="2766" ht="15">
      <c r="C2766" s="26"/>
    </row>
    <row r="2767" ht="15">
      <c r="C2767" s="26"/>
    </row>
    <row r="2768" ht="15">
      <c r="C2768" s="26"/>
    </row>
    <row r="2769" ht="15">
      <c r="C2769" s="26"/>
    </row>
    <row r="2770" ht="15">
      <c r="C2770" s="26"/>
    </row>
    <row r="2771" ht="15">
      <c r="C2771" s="26"/>
    </row>
    <row r="2772" ht="15">
      <c r="C2772" s="26"/>
    </row>
    <row r="2773" ht="15">
      <c r="C2773" s="26"/>
    </row>
    <row r="2774" ht="15">
      <c r="C2774" s="26"/>
    </row>
    <row r="2775" ht="15">
      <c r="C2775" s="26"/>
    </row>
    <row r="2776" ht="15">
      <c r="C2776" s="26"/>
    </row>
    <row r="2777" ht="15">
      <c r="C2777" s="26"/>
    </row>
    <row r="2778" ht="15">
      <c r="C2778" s="26"/>
    </row>
    <row r="2779" ht="15">
      <c r="C2779" s="26"/>
    </row>
    <row r="2780" ht="15">
      <c r="C2780" s="26"/>
    </row>
    <row r="2781" ht="15">
      <c r="C2781" s="26"/>
    </row>
    <row r="2782" ht="15">
      <c r="C2782" s="26"/>
    </row>
    <row r="2783" ht="15">
      <c r="C2783" s="26"/>
    </row>
    <row r="2784" ht="15">
      <c r="C2784" s="26"/>
    </row>
    <row r="2785" ht="15">
      <c r="C2785" s="26"/>
    </row>
    <row r="2786" ht="15">
      <c r="C2786" s="26"/>
    </row>
    <row r="2787" ht="15">
      <c r="C2787" s="26"/>
    </row>
    <row r="2788" ht="15">
      <c r="C2788" s="26"/>
    </row>
    <row r="2789" ht="15">
      <c r="C2789" s="26"/>
    </row>
    <row r="2790" ht="15">
      <c r="C2790" s="26"/>
    </row>
    <row r="2791" ht="15">
      <c r="C2791" s="26"/>
    </row>
    <row r="2792" ht="15">
      <c r="C2792" s="26"/>
    </row>
    <row r="2793" ht="15">
      <c r="C2793" s="26"/>
    </row>
    <row r="2794" ht="15">
      <c r="C2794" s="26"/>
    </row>
    <row r="2795" ht="15">
      <c r="C2795" s="26"/>
    </row>
    <row r="2796" ht="15">
      <c r="C2796" s="26"/>
    </row>
    <row r="2797" ht="15">
      <c r="C2797" s="26"/>
    </row>
    <row r="2798" ht="15">
      <c r="C2798" s="26"/>
    </row>
    <row r="2799" ht="15">
      <c r="C2799" s="26"/>
    </row>
    <row r="2800" ht="15">
      <c r="C2800" s="26"/>
    </row>
    <row r="2801" ht="15">
      <c r="C2801" s="26"/>
    </row>
    <row r="2802" ht="15">
      <c r="C2802" s="26"/>
    </row>
    <row r="2803" ht="15">
      <c r="C2803" s="26"/>
    </row>
    <row r="2804" ht="15">
      <c r="C2804" s="26"/>
    </row>
    <row r="2805" ht="15">
      <c r="C2805" s="26"/>
    </row>
    <row r="2806" ht="15">
      <c r="C2806" s="26"/>
    </row>
    <row r="2807" ht="15">
      <c r="C2807" s="26"/>
    </row>
    <row r="2808" ht="15">
      <c r="C2808" s="26"/>
    </row>
    <row r="2809" ht="15">
      <c r="C2809" s="26"/>
    </row>
    <row r="2810" ht="15">
      <c r="C2810" s="26"/>
    </row>
    <row r="2811" ht="15">
      <c r="C2811" s="26"/>
    </row>
    <row r="2812" ht="15">
      <c r="C2812" s="26"/>
    </row>
    <row r="2813" ht="15">
      <c r="C2813" s="26"/>
    </row>
    <row r="2814" ht="15">
      <c r="C2814" s="26"/>
    </row>
    <row r="2815" ht="15">
      <c r="C2815" s="26"/>
    </row>
    <row r="2816" ht="15">
      <c r="C2816" s="26"/>
    </row>
    <row r="2817" ht="15">
      <c r="C2817" s="26"/>
    </row>
    <row r="2818" ht="15">
      <c r="C2818" s="26"/>
    </row>
    <row r="2819" ht="15">
      <c r="C2819" s="26"/>
    </row>
    <row r="2820" ht="15">
      <c r="C2820" s="26"/>
    </row>
    <row r="2821" ht="15">
      <c r="C2821" s="26"/>
    </row>
    <row r="2822" ht="15">
      <c r="C2822" s="26"/>
    </row>
    <row r="2823" ht="15">
      <c r="C2823" s="26"/>
    </row>
    <row r="2824" ht="15">
      <c r="C2824" s="26"/>
    </row>
    <row r="2825" ht="15">
      <c r="C2825" s="26"/>
    </row>
    <row r="2826" ht="15">
      <c r="C2826" s="26"/>
    </row>
    <row r="2827" ht="15">
      <c r="C2827" s="26"/>
    </row>
    <row r="2828" ht="15">
      <c r="C2828" s="26"/>
    </row>
    <row r="2829" ht="15">
      <c r="C2829" s="26"/>
    </row>
    <row r="2830" ht="15">
      <c r="C2830" s="26"/>
    </row>
    <row r="2831" ht="15">
      <c r="C2831" s="26"/>
    </row>
    <row r="2832" ht="15">
      <c r="C2832" s="26"/>
    </row>
    <row r="2833" ht="15">
      <c r="C2833" s="26"/>
    </row>
    <row r="2834" ht="15">
      <c r="C2834" s="26"/>
    </row>
    <row r="2835" ht="15">
      <c r="C2835" s="26"/>
    </row>
    <row r="2836" ht="15">
      <c r="C2836" s="26"/>
    </row>
    <row r="2837" ht="15">
      <c r="C2837" s="26"/>
    </row>
    <row r="2838" ht="15">
      <c r="C2838" s="26"/>
    </row>
    <row r="2839" ht="15">
      <c r="C2839" s="26"/>
    </row>
    <row r="2840" ht="15">
      <c r="C2840" s="26"/>
    </row>
    <row r="2841" ht="15">
      <c r="C2841" s="26"/>
    </row>
    <row r="2842" ht="15">
      <c r="C2842" s="26"/>
    </row>
    <row r="2843" ht="15">
      <c r="C2843" s="26"/>
    </row>
    <row r="2844" ht="15">
      <c r="C2844" s="26"/>
    </row>
    <row r="2845" ht="15">
      <c r="C2845" s="26"/>
    </row>
    <row r="2846" ht="15">
      <c r="C2846" s="26"/>
    </row>
    <row r="2847" ht="15">
      <c r="C2847" s="26"/>
    </row>
    <row r="2848" ht="15">
      <c r="C2848" s="26"/>
    </row>
    <row r="2849" ht="15">
      <c r="C2849" s="26"/>
    </row>
    <row r="2850" ht="15">
      <c r="C2850" s="26"/>
    </row>
    <row r="2851" ht="15">
      <c r="C2851" s="26"/>
    </row>
    <row r="2852" ht="15">
      <c r="C2852" s="26"/>
    </row>
    <row r="2853" ht="15">
      <c r="C2853" s="26"/>
    </row>
    <row r="2854" ht="15">
      <c r="C2854" s="26"/>
    </row>
    <row r="2855" ht="15">
      <c r="C2855" s="26"/>
    </row>
    <row r="2856" ht="15">
      <c r="C2856" s="26"/>
    </row>
    <row r="2857" ht="15">
      <c r="C2857" s="26"/>
    </row>
    <row r="2858" ht="15">
      <c r="C2858" s="26"/>
    </row>
    <row r="2859" ht="15">
      <c r="C2859" s="26"/>
    </row>
    <row r="2860" ht="15">
      <c r="C2860" s="26"/>
    </row>
    <row r="2861" ht="15">
      <c r="C2861" s="26"/>
    </row>
    <row r="2862" ht="15">
      <c r="C2862" s="26"/>
    </row>
    <row r="2863" ht="15">
      <c r="C2863" s="26"/>
    </row>
    <row r="2864" ht="15">
      <c r="C2864" s="26"/>
    </row>
    <row r="2865" ht="15">
      <c r="C2865" s="26"/>
    </row>
    <row r="2866" ht="15">
      <c r="C2866" s="26"/>
    </row>
    <row r="2867" ht="15">
      <c r="C2867" s="26"/>
    </row>
    <row r="2868" ht="15">
      <c r="C2868" s="26"/>
    </row>
    <row r="2869" ht="15">
      <c r="C2869" s="26"/>
    </row>
    <row r="2870" ht="15">
      <c r="C2870" s="26"/>
    </row>
    <row r="2871" ht="15">
      <c r="C2871" s="26"/>
    </row>
    <row r="2872" ht="15">
      <c r="C2872" s="26"/>
    </row>
    <row r="2873" ht="15">
      <c r="C2873" s="26"/>
    </row>
    <row r="2874" ht="15">
      <c r="C2874" s="26"/>
    </row>
    <row r="2875" ht="15">
      <c r="C2875" s="26"/>
    </row>
    <row r="2876" ht="15">
      <c r="C2876" s="26"/>
    </row>
    <row r="2877" ht="15">
      <c r="C2877" s="26"/>
    </row>
    <row r="2878" ht="15">
      <c r="C2878" s="26"/>
    </row>
    <row r="2879" ht="15">
      <c r="C2879" s="26"/>
    </row>
    <row r="2880" ht="15">
      <c r="C2880" s="26"/>
    </row>
    <row r="2881" ht="15">
      <c r="C2881" s="26"/>
    </row>
    <row r="2882" ht="15">
      <c r="C2882" s="26"/>
    </row>
    <row r="2883" ht="15">
      <c r="C2883" s="26"/>
    </row>
    <row r="2884" ht="15">
      <c r="C2884" s="26"/>
    </row>
    <row r="2885" ht="15">
      <c r="C2885" s="26"/>
    </row>
    <row r="2886" ht="15">
      <c r="C2886" s="26"/>
    </row>
    <row r="2887" ht="15">
      <c r="C2887" s="26"/>
    </row>
    <row r="2888" ht="15">
      <c r="C2888" s="26"/>
    </row>
    <row r="2889" ht="15">
      <c r="C2889" s="26"/>
    </row>
    <row r="2890" ht="15">
      <c r="C2890" s="26"/>
    </row>
    <row r="2891" ht="15">
      <c r="C2891" s="26"/>
    </row>
    <row r="2892" ht="15">
      <c r="C2892" s="26"/>
    </row>
    <row r="2893" ht="15">
      <c r="C2893" s="26"/>
    </row>
    <row r="2894" ht="15">
      <c r="C2894" s="26"/>
    </row>
    <row r="2895" ht="15">
      <c r="C2895" s="26"/>
    </row>
    <row r="2896" ht="15">
      <c r="C2896" s="26"/>
    </row>
    <row r="2897" ht="15">
      <c r="C2897" s="26"/>
    </row>
    <row r="2898" ht="15">
      <c r="C2898" s="26"/>
    </row>
    <row r="2899" ht="15">
      <c r="C2899" s="26"/>
    </row>
    <row r="2900" ht="15">
      <c r="C2900" s="26"/>
    </row>
    <row r="2901" ht="15">
      <c r="C2901" s="26"/>
    </row>
    <row r="2902" ht="15">
      <c r="C2902" s="26"/>
    </row>
    <row r="2903" ht="15">
      <c r="C2903" s="26"/>
    </row>
    <row r="2904" ht="15">
      <c r="C2904" s="26"/>
    </row>
    <row r="2905" ht="15">
      <c r="C2905" s="26"/>
    </row>
    <row r="2906" ht="15">
      <c r="C2906" s="26"/>
    </row>
    <row r="2907" ht="15">
      <c r="C2907" s="26"/>
    </row>
    <row r="2908" ht="15">
      <c r="C2908" s="26"/>
    </row>
    <row r="2909" ht="15">
      <c r="C2909" s="26"/>
    </row>
    <row r="2910" ht="15">
      <c r="C2910" s="26"/>
    </row>
    <row r="2911" ht="15">
      <c r="C2911" s="26"/>
    </row>
    <row r="2912" ht="15">
      <c r="C2912" s="26"/>
    </row>
    <row r="2913" ht="15">
      <c r="C2913" s="26"/>
    </row>
    <row r="2914" ht="15">
      <c r="C2914" s="26"/>
    </row>
    <row r="2915" ht="15">
      <c r="C2915" s="26"/>
    </row>
    <row r="2916" ht="15">
      <c r="C2916" s="26"/>
    </row>
    <row r="2917" ht="15">
      <c r="C2917" s="26"/>
    </row>
    <row r="2918" ht="15">
      <c r="C2918" s="26"/>
    </row>
    <row r="2919" ht="15">
      <c r="C2919" s="26"/>
    </row>
    <row r="2920" ht="15">
      <c r="C2920" s="26"/>
    </row>
    <row r="2921" ht="15">
      <c r="C2921" s="26"/>
    </row>
    <row r="2922" ht="15">
      <c r="C2922" s="26"/>
    </row>
    <row r="2923" ht="15">
      <c r="C2923" s="26"/>
    </row>
    <row r="2924" ht="15">
      <c r="C2924" s="26"/>
    </row>
    <row r="2925" ht="15">
      <c r="C2925" s="26"/>
    </row>
    <row r="2926" ht="15">
      <c r="C2926" s="26"/>
    </row>
    <row r="2927" ht="15">
      <c r="C2927" s="26"/>
    </row>
    <row r="2928" ht="15">
      <c r="C2928" s="26"/>
    </row>
    <row r="2929" ht="15">
      <c r="C2929" s="26"/>
    </row>
    <row r="2930" ht="15">
      <c r="C2930" s="26"/>
    </row>
    <row r="2931" ht="15">
      <c r="C2931" s="26"/>
    </row>
    <row r="2932" ht="15">
      <c r="C2932" s="26"/>
    </row>
    <row r="2933" ht="15">
      <c r="C2933" s="26"/>
    </row>
    <row r="2934" ht="15">
      <c r="C2934" s="26"/>
    </row>
    <row r="2935" ht="15">
      <c r="C2935" s="26"/>
    </row>
    <row r="2936" ht="15">
      <c r="C2936" s="26"/>
    </row>
    <row r="2937" ht="15">
      <c r="C2937" s="26"/>
    </row>
    <row r="2938" ht="15">
      <c r="C2938" s="26"/>
    </row>
    <row r="2939" ht="15">
      <c r="C2939" s="26"/>
    </row>
    <row r="2940" ht="15">
      <c r="C2940" s="26"/>
    </row>
    <row r="2941" ht="15">
      <c r="C2941" s="26"/>
    </row>
    <row r="2942" ht="15">
      <c r="C2942" s="26"/>
    </row>
    <row r="2943" ht="15">
      <c r="C2943" s="26"/>
    </row>
    <row r="2944" ht="15">
      <c r="C2944" s="26"/>
    </row>
    <row r="2945" ht="15">
      <c r="C2945" s="26"/>
    </row>
    <row r="2946" ht="15">
      <c r="C2946" s="26"/>
    </row>
    <row r="2947" ht="15">
      <c r="C2947" s="26"/>
    </row>
    <row r="2948" ht="15">
      <c r="C2948" s="26"/>
    </row>
    <row r="2949" ht="15">
      <c r="C2949" s="26"/>
    </row>
    <row r="2950" ht="15">
      <c r="C2950" s="26"/>
    </row>
    <row r="2951" ht="15">
      <c r="C2951" s="26"/>
    </row>
    <row r="2952" ht="15">
      <c r="C2952" s="26"/>
    </row>
    <row r="2953" ht="15">
      <c r="C2953" s="26"/>
    </row>
    <row r="2954" ht="15">
      <c r="C2954" s="26"/>
    </row>
    <row r="2955" ht="15">
      <c r="C2955" s="26"/>
    </row>
    <row r="2956" ht="15">
      <c r="C2956" s="26"/>
    </row>
    <row r="2957" ht="15">
      <c r="C2957" s="26"/>
    </row>
    <row r="2958" ht="15">
      <c r="C2958" s="26"/>
    </row>
    <row r="2959" ht="15">
      <c r="C2959" s="26"/>
    </row>
    <row r="2960" ht="15">
      <c r="C2960" s="26"/>
    </row>
    <row r="2961" ht="15">
      <c r="C2961" s="26"/>
    </row>
    <row r="2962" ht="15">
      <c r="C2962" s="26"/>
    </row>
    <row r="2963" ht="15">
      <c r="C2963" s="26"/>
    </row>
    <row r="2964" ht="15">
      <c r="C2964" s="26"/>
    </row>
    <row r="2965" ht="15">
      <c r="C2965" s="26"/>
    </row>
    <row r="2966" ht="15">
      <c r="C2966" s="26"/>
    </row>
    <row r="2967" ht="15">
      <c r="C2967" s="26"/>
    </row>
    <row r="2968" ht="15">
      <c r="C2968" s="26"/>
    </row>
    <row r="2969" ht="15">
      <c r="C2969" s="26"/>
    </row>
    <row r="2970" ht="15">
      <c r="C2970" s="26"/>
    </row>
    <row r="2971" ht="15">
      <c r="C2971" s="26"/>
    </row>
    <row r="2972" ht="15">
      <c r="C2972" s="26"/>
    </row>
    <row r="2973" ht="15">
      <c r="C2973" s="26"/>
    </row>
    <row r="2974" ht="15">
      <c r="C2974" s="26"/>
    </row>
    <row r="2975" ht="15">
      <c r="C2975" s="26"/>
    </row>
    <row r="2976" ht="15">
      <c r="C2976" s="26"/>
    </row>
    <row r="2977" ht="15">
      <c r="C2977" s="26"/>
    </row>
    <row r="2978" ht="15">
      <c r="C2978" s="26"/>
    </row>
    <row r="2979" ht="15">
      <c r="C2979" s="26"/>
    </row>
    <row r="2980" ht="15">
      <c r="C2980" s="26"/>
    </row>
    <row r="2981" ht="15">
      <c r="C2981" s="26"/>
    </row>
    <row r="2982" ht="15">
      <c r="C2982" s="26"/>
    </row>
    <row r="2983" ht="15">
      <c r="C2983" s="26"/>
    </row>
    <row r="2984" ht="15">
      <c r="C2984" s="26"/>
    </row>
    <row r="2985" ht="15">
      <c r="C2985" s="26"/>
    </row>
    <row r="2986" ht="15">
      <c r="C2986" s="26"/>
    </row>
    <row r="2987" ht="15">
      <c r="C2987" s="26"/>
    </row>
    <row r="2988" ht="15">
      <c r="C2988" s="26"/>
    </row>
    <row r="2989" ht="15">
      <c r="C2989" s="26"/>
    </row>
    <row r="2990" ht="15">
      <c r="C2990" s="26"/>
    </row>
    <row r="2991" ht="15">
      <c r="C2991" s="26"/>
    </row>
    <row r="2992" ht="15">
      <c r="C2992" s="26"/>
    </row>
    <row r="2993" ht="15">
      <c r="C2993" s="26"/>
    </row>
    <row r="2994" ht="15">
      <c r="C2994" s="26"/>
    </row>
    <row r="2995" ht="15">
      <c r="C2995" s="26"/>
    </row>
    <row r="2996" ht="15">
      <c r="C2996" s="26"/>
    </row>
    <row r="2997" ht="15">
      <c r="C2997" s="26"/>
    </row>
    <row r="2998" ht="15">
      <c r="C2998" s="26"/>
    </row>
    <row r="2999" ht="15">
      <c r="C2999" s="26"/>
    </row>
    <row r="3000" ht="15">
      <c r="C3000" s="26"/>
    </row>
    <row r="3001" ht="15">
      <c r="C3001" s="26"/>
    </row>
    <row r="3002" ht="15">
      <c r="C3002" s="26"/>
    </row>
    <row r="3003" ht="15">
      <c r="C3003" s="26"/>
    </row>
    <row r="3004" ht="15">
      <c r="C3004" s="26"/>
    </row>
    <row r="3005" ht="15">
      <c r="C3005" s="26"/>
    </row>
    <row r="3006" ht="15">
      <c r="C3006" s="26"/>
    </row>
    <row r="3007" ht="15">
      <c r="C3007" s="26"/>
    </row>
    <row r="3008" ht="15">
      <c r="C3008" s="26"/>
    </row>
    <row r="3009" ht="15">
      <c r="C3009" s="26"/>
    </row>
    <row r="3010" ht="15">
      <c r="C3010" s="26"/>
    </row>
    <row r="3011" ht="15">
      <c r="C3011" s="26"/>
    </row>
    <row r="3012" ht="15">
      <c r="C3012" s="26"/>
    </row>
    <row r="3013" ht="15">
      <c r="C3013" s="26"/>
    </row>
    <row r="3014" ht="15">
      <c r="C3014" s="26"/>
    </row>
    <row r="3015" ht="15">
      <c r="C3015" s="26"/>
    </row>
    <row r="3016" ht="15">
      <c r="C3016" s="26"/>
    </row>
    <row r="3017" ht="15">
      <c r="C3017" s="26"/>
    </row>
    <row r="3018" ht="15">
      <c r="C3018" s="26"/>
    </row>
    <row r="3019" ht="15">
      <c r="C3019" s="26"/>
    </row>
    <row r="3020" ht="15">
      <c r="C3020" s="26"/>
    </row>
    <row r="3021" ht="15">
      <c r="C3021" s="26"/>
    </row>
    <row r="3022" ht="15">
      <c r="C3022" s="26"/>
    </row>
    <row r="3023" ht="15">
      <c r="C3023" s="26"/>
    </row>
    <row r="3024" ht="15">
      <c r="C3024" s="26"/>
    </row>
    <row r="3025" ht="15">
      <c r="C3025" s="26"/>
    </row>
    <row r="3026" ht="15">
      <c r="C3026" s="26"/>
    </row>
    <row r="3027" ht="15">
      <c r="C3027" s="26"/>
    </row>
    <row r="3028" ht="15">
      <c r="C3028" s="26"/>
    </row>
    <row r="3029" ht="15">
      <c r="C3029" s="26"/>
    </row>
    <row r="3030" ht="15">
      <c r="C3030" s="26"/>
    </row>
    <row r="3031" ht="15">
      <c r="C3031" s="26"/>
    </row>
    <row r="3032" ht="15">
      <c r="C3032" s="26"/>
    </row>
    <row r="3033" ht="15">
      <c r="C3033" s="26"/>
    </row>
    <row r="3034" ht="15">
      <c r="C3034" s="26"/>
    </row>
    <row r="3035" ht="15">
      <c r="C3035" s="26"/>
    </row>
    <row r="3036" ht="15">
      <c r="C3036" s="26"/>
    </row>
    <row r="3037" ht="15">
      <c r="C3037" s="26"/>
    </row>
    <row r="3038" ht="15">
      <c r="C3038" s="26"/>
    </row>
    <row r="3039" ht="15">
      <c r="C3039" s="26"/>
    </row>
    <row r="3040" ht="15">
      <c r="C3040" s="26"/>
    </row>
    <row r="3041" ht="15">
      <c r="C3041" s="26"/>
    </row>
    <row r="3042" ht="15">
      <c r="C3042" s="26"/>
    </row>
    <row r="3043" ht="15">
      <c r="C3043" s="26"/>
    </row>
    <row r="3044" ht="15">
      <c r="C3044" s="26"/>
    </row>
    <row r="3045" ht="15">
      <c r="C3045" s="26"/>
    </row>
    <row r="3046" ht="15">
      <c r="C3046" s="26"/>
    </row>
    <row r="3047" ht="15">
      <c r="C3047" s="26"/>
    </row>
    <row r="3048" ht="15">
      <c r="C3048" s="26"/>
    </row>
    <row r="3049" ht="15">
      <c r="C3049" s="26"/>
    </row>
    <row r="3050" ht="15">
      <c r="C3050" s="26"/>
    </row>
    <row r="3051" ht="15">
      <c r="C3051" s="26"/>
    </row>
    <row r="3052" ht="15">
      <c r="C3052" s="26"/>
    </row>
    <row r="3053" ht="15">
      <c r="C3053" s="26"/>
    </row>
    <row r="3054" ht="15">
      <c r="C3054" s="26"/>
    </row>
    <row r="3055" ht="15">
      <c r="C3055" s="26"/>
    </row>
    <row r="3056" ht="15">
      <c r="C3056" s="26"/>
    </row>
    <row r="3057" ht="15">
      <c r="C3057" s="26"/>
    </row>
    <row r="3058" ht="15">
      <c r="C3058" s="26"/>
    </row>
    <row r="3059" ht="15">
      <c r="C3059" s="26"/>
    </row>
    <row r="3060" ht="15">
      <c r="C3060" s="26"/>
    </row>
    <row r="3061" ht="15">
      <c r="C3061" s="26"/>
    </row>
    <row r="3062" ht="15">
      <c r="C3062" s="26"/>
    </row>
    <row r="3063" ht="15">
      <c r="C3063" s="26"/>
    </row>
    <row r="3064" ht="15">
      <c r="C3064" s="26"/>
    </row>
    <row r="3065" ht="15">
      <c r="C3065" s="26"/>
    </row>
    <row r="3066" ht="15">
      <c r="C3066" s="26"/>
    </row>
    <row r="3067" ht="15">
      <c r="C3067" s="26"/>
    </row>
    <row r="3068" ht="15">
      <c r="C3068" s="26"/>
    </row>
    <row r="3069" ht="15">
      <c r="C3069" s="26"/>
    </row>
    <row r="3070" ht="15">
      <c r="C3070" s="26"/>
    </row>
    <row r="3071" ht="15">
      <c r="C3071" s="26"/>
    </row>
    <row r="3072" ht="15">
      <c r="C3072" s="26"/>
    </row>
    <row r="3073" ht="15">
      <c r="C3073" s="26"/>
    </row>
    <row r="3074" ht="15">
      <c r="C3074" s="26"/>
    </row>
    <row r="3075" ht="15">
      <c r="C3075" s="26"/>
    </row>
    <row r="3076" ht="15">
      <c r="C3076" s="26"/>
    </row>
    <row r="3077" ht="15">
      <c r="C3077" s="26"/>
    </row>
    <row r="3078" ht="15">
      <c r="C3078" s="26"/>
    </row>
    <row r="3079" ht="15">
      <c r="C3079" s="26"/>
    </row>
    <row r="3080" ht="15">
      <c r="C3080" s="26"/>
    </row>
    <row r="3081" ht="15">
      <c r="C3081" s="26"/>
    </row>
    <row r="3082" ht="15">
      <c r="C3082" s="26"/>
    </row>
    <row r="3083" ht="15">
      <c r="C3083" s="26"/>
    </row>
    <row r="3084" ht="15">
      <c r="C3084" s="26"/>
    </row>
    <row r="3085" ht="15">
      <c r="C3085" s="26"/>
    </row>
    <row r="3086" ht="15">
      <c r="C3086" s="26"/>
    </row>
    <row r="3087" ht="15">
      <c r="C3087" s="26"/>
    </row>
    <row r="3088" ht="15">
      <c r="C3088" s="26"/>
    </row>
    <row r="3089" ht="15">
      <c r="C3089" s="26"/>
    </row>
    <row r="3090" ht="15">
      <c r="C3090" s="26"/>
    </row>
    <row r="3091" ht="15">
      <c r="C3091" s="26"/>
    </row>
    <row r="3092" ht="15">
      <c r="C3092" s="26"/>
    </row>
    <row r="3093" ht="15">
      <c r="C3093" s="26"/>
    </row>
    <row r="3094" ht="15">
      <c r="C3094" s="26"/>
    </row>
    <row r="3095" ht="15">
      <c r="C3095" s="26"/>
    </row>
    <row r="3096" ht="15">
      <c r="C3096" s="26"/>
    </row>
    <row r="3097" ht="15">
      <c r="C3097" s="26"/>
    </row>
    <row r="3098" ht="15">
      <c r="C3098" s="26"/>
    </row>
    <row r="3099" ht="15">
      <c r="C3099" s="26"/>
    </row>
    <row r="3100" ht="15">
      <c r="C3100" s="26"/>
    </row>
    <row r="3101" ht="15">
      <c r="C3101" s="26"/>
    </row>
    <row r="3102" ht="15">
      <c r="C3102" s="26"/>
    </row>
    <row r="3103" ht="15">
      <c r="C3103" s="26"/>
    </row>
    <row r="3104" ht="15">
      <c r="C3104" s="26"/>
    </row>
    <row r="3105" ht="15">
      <c r="C3105" s="26"/>
    </row>
    <row r="3106" ht="15">
      <c r="C3106" s="26"/>
    </row>
    <row r="3107" ht="15">
      <c r="C3107" s="26"/>
    </row>
    <row r="3108" ht="15">
      <c r="C3108" s="26"/>
    </row>
    <row r="3109" ht="15">
      <c r="C3109" s="26"/>
    </row>
    <row r="3110" ht="15">
      <c r="C3110" s="26"/>
    </row>
    <row r="3111" ht="15">
      <c r="C3111" s="26"/>
    </row>
    <row r="3112" ht="15">
      <c r="C3112" s="26"/>
    </row>
    <row r="3113" ht="15">
      <c r="C3113" s="26"/>
    </row>
    <row r="3114" ht="15">
      <c r="C3114" s="26"/>
    </row>
    <row r="3115" ht="15">
      <c r="C3115" s="26"/>
    </row>
    <row r="3116" ht="15">
      <c r="C3116" s="26"/>
    </row>
    <row r="3117" ht="15">
      <c r="C3117" s="26"/>
    </row>
    <row r="3118" ht="15">
      <c r="C3118" s="26"/>
    </row>
    <row r="3119" ht="15">
      <c r="C3119" s="26"/>
    </row>
    <row r="3120" ht="15">
      <c r="C3120" s="26"/>
    </row>
    <row r="3121" ht="15">
      <c r="C3121" s="26"/>
    </row>
    <row r="3122" ht="15">
      <c r="C3122" s="26"/>
    </row>
    <row r="3123" ht="15">
      <c r="C3123" s="26"/>
    </row>
    <row r="3124" ht="15">
      <c r="C3124" s="26"/>
    </row>
    <row r="3125" ht="15">
      <c r="C3125" s="26"/>
    </row>
    <row r="3126" ht="15">
      <c r="C3126" s="26"/>
    </row>
    <row r="3127" ht="15">
      <c r="C3127" s="26"/>
    </row>
    <row r="3128" ht="15">
      <c r="C3128" s="26"/>
    </row>
    <row r="3129" ht="15">
      <c r="C3129" s="26"/>
    </row>
    <row r="3130" ht="15">
      <c r="C3130" s="26"/>
    </row>
    <row r="3131" ht="15">
      <c r="C3131" s="26"/>
    </row>
    <row r="3132" ht="15">
      <c r="C3132" s="26"/>
    </row>
    <row r="3133" ht="15">
      <c r="C3133" s="26"/>
    </row>
    <row r="3134" ht="15">
      <c r="C3134" s="26"/>
    </row>
    <row r="3135" ht="15">
      <c r="C3135" s="26"/>
    </row>
    <row r="3136" ht="15">
      <c r="C3136" s="26"/>
    </row>
    <row r="3137" ht="15">
      <c r="C3137" s="26"/>
    </row>
    <row r="3138" ht="15">
      <c r="C3138" s="26"/>
    </row>
    <row r="3139" ht="15">
      <c r="C3139" s="26"/>
    </row>
    <row r="3140" ht="15">
      <c r="C3140" s="26"/>
    </row>
    <row r="3141" ht="15">
      <c r="C3141" s="26"/>
    </row>
    <row r="3142" ht="15">
      <c r="C3142" s="26"/>
    </row>
    <row r="3143" ht="15">
      <c r="C3143" s="26"/>
    </row>
    <row r="3144" ht="15">
      <c r="C3144" s="26"/>
    </row>
    <row r="3145" ht="15">
      <c r="C3145" s="26"/>
    </row>
    <row r="3146" ht="15">
      <c r="C3146" s="26"/>
    </row>
    <row r="3147" ht="15">
      <c r="C3147" s="26"/>
    </row>
    <row r="3148" ht="15">
      <c r="C3148" s="26"/>
    </row>
    <row r="3149" ht="15">
      <c r="C3149" s="26"/>
    </row>
    <row r="3150" ht="15">
      <c r="C3150" s="26"/>
    </row>
    <row r="3151" ht="15">
      <c r="C3151" s="26"/>
    </row>
    <row r="3152" ht="15">
      <c r="C3152" s="26"/>
    </row>
    <row r="3153" ht="15">
      <c r="C3153" s="26"/>
    </row>
    <row r="3154" ht="15">
      <c r="C3154" s="26"/>
    </row>
    <row r="3155" ht="15">
      <c r="C3155" s="26"/>
    </row>
    <row r="3156" ht="15">
      <c r="C3156" s="26"/>
    </row>
    <row r="3157" ht="15">
      <c r="C3157" s="26"/>
    </row>
    <row r="3158" ht="15">
      <c r="C3158" s="26"/>
    </row>
    <row r="3159" ht="15">
      <c r="C3159" s="26"/>
    </row>
    <row r="3160" ht="15">
      <c r="C3160" s="26"/>
    </row>
    <row r="3161" ht="15">
      <c r="C3161" s="26"/>
    </row>
    <row r="3162" ht="15">
      <c r="C3162" s="26"/>
    </row>
    <row r="3163" ht="15">
      <c r="C3163" s="26"/>
    </row>
    <row r="3164" ht="15">
      <c r="C3164" s="26"/>
    </row>
    <row r="3165" ht="15">
      <c r="C3165" s="26"/>
    </row>
    <row r="3166" ht="15">
      <c r="C3166" s="26"/>
    </row>
    <row r="3167" ht="15">
      <c r="C3167" s="26"/>
    </row>
    <row r="3168" ht="15">
      <c r="C3168" s="26"/>
    </row>
    <row r="3169" ht="15">
      <c r="C3169" s="26"/>
    </row>
    <row r="3170" ht="15">
      <c r="C3170" s="26"/>
    </row>
    <row r="3171" ht="15">
      <c r="C3171" s="26"/>
    </row>
    <row r="3172" ht="15">
      <c r="C3172" s="26"/>
    </row>
    <row r="3173" ht="15">
      <c r="C3173" s="26"/>
    </row>
    <row r="3174" ht="15">
      <c r="C3174" s="26"/>
    </row>
    <row r="3175" ht="15">
      <c r="C3175" s="26"/>
    </row>
    <row r="3176" ht="15">
      <c r="C3176" s="26"/>
    </row>
    <row r="3177" ht="15">
      <c r="C3177" s="26"/>
    </row>
    <row r="3178" ht="15">
      <c r="C3178" s="26"/>
    </row>
    <row r="3179" ht="15">
      <c r="C3179" s="26"/>
    </row>
    <row r="3180" ht="15">
      <c r="C3180" s="26"/>
    </row>
    <row r="3181" ht="15">
      <c r="C3181" s="26"/>
    </row>
    <row r="3182" ht="15">
      <c r="C3182" s="26"/>
    </row>
    <row r="3183" ht="15">
      <c r="C3183" s="26"/>
    </row>
    <row r="3184" ht="15">
      <c r="C3184" s="26"/>
    </row>
    <row r="3185" ht="15">
      <c r="C3185" s="26"/>
    </row>
    <row r="3186" ht="15">
      <c r="C3186" s="26"/>
    </row>
    <row r="3187" ht="15">
      <c r="C3187" s="26"/>
    </row>
    <row r="3188" ht="15">
      <c r="C3188" s="26"/>
    </row>
    <row r="3189" ht="15">
      <c r="C3189" s="26"/>
    </row>
    <row r="3190" ht="15">
      <c r="C3190" s="26"/>
    </row>
    <row r="3191" ht="15">
      <c r="C3191" s="26"/>
    </row>
    <row r="3192" ht="15">
      <c r="C3192" s="26"/>
    </row>
    <row r="3193" ht="15">
      <c r="C3193" s="26"/>
    </row>
    <row r="3194" ht="15">
      <c r="C3194" s="26"/>
    </row>
    <row r="3195" ht="15">
      <c r="C3195" s="26"/>
    </row>
    <row r="3196" ht="15">
      <c r="C3196" s="26"/>
    </row>
    <row r="3197" ht="15">
      <c r="C3197" s="26"/>
    </row>
    <row r="3198" ht="15">
      <c r="C3198" s="26"/>
    </row>
    <row r="3199" ht="15">
      <c r="C3199" s="26"/>
    </row>
    <row r="3200" ht="15">
      <c r="C3200" s="26"/>
    </row>
    <row r="3201" ht="15">
      <c r="C3201" s="26"/>
    </row>
    <row r="3202" ht="15">
      <c r="C3202" s="26"/>
    </row>
    <row r="3203" ht="15">
      <c r="C3203" s="26"/>
    </row>
    <row r="3204" ht="15">
      <c r="C3204" s="26"/>
    </row>
    <row r="3205" ht="15">
      <c r="C3205" s="26"/>
    </row>
    <row r="3206" ht="15">
      <c r="C3206" s="26"/>
    </row>
    <row r="3207" ht="15">
      <c r="C3207" s="26"/>
    </row>
    <row r="3208" ht="15">
      <c r="C3208" s="26"/>
    </row>
    <row r="3209" ht="15">
      <c r="C3209" s="26"/>
    </row>
    <row r="3210" ht="15">
      <c r="C3210" s="26"/>
    </row>
    <row r="3211" ht="15">
      <c r="C3211" s="26"/>
    </row>
    <row r="3212" ht="15">
      <c r="C3212" s="26"/>
    </row>
    <row r="3213" ht="15">
      <c r="C3213" s="26"/>
    </row>
    <row r="3214" ht="15">
      <c r="C3214" s="26"/>
    </row>
    <row r="3215" ht="15">
      <c r="C3215" s="26"/>
    </row>
    <row r="3216" ht="15">
      <c r="C3216" s="26"/>
    </row>
    <row r="3217" ht="15">
      <c r="C3217" s="26"/>
    </row>
    <row r="3218" ht="15">
      <c r="C3218" s="26"/>
    </row>
    <row r="3219" ht="15">
      <c r="C3219" s="26"/>
    </row>
    <row r="3220" ht="15">
      <c r="C3220" s="26"/>
    </row>
    <row r="3221" ht="15">
      <c r="C3221" s="26"/>
    </row>
    <row r="3222" ht="15">
      <c r="C3222" s="26"/>
    </row>
    <row r="3223" ht="15">
      <c r="C3223" s="26"/>
    </row>
    <row r="3224" ht="15">
      <c r="C3224" s="26"/>
    </row>
    <row r="3225" ht="15">
      <c r="C3225" s="26"/>
    </row>
    <row r="3226" ht="15">
      <c r="C3226" s="26"/>
    </row>
    <row r="3227" ht="15">
      <c r="C3227" s="26"/>
    </row>
    <row r="3228" ht="15">
      <c r="C3228" s="26"/>
    </row>
    <row r="3229" ht="15">
      <c r="C3229" s="26"/>
    </row>
    <row r="3230" ht="15">
      <c r="C3230" s="26"/>
    </row>
    <row r="3231" ht="15">
      <c r="C3231" s="26"/>
    </row>
    <row r="3232" ht="15">
      <c r="C3232" s="26"/>
    </row>
    <row r="3233" ht="15">
      <c r="C3233" s="26"/>
    </row>
    <row r="3234" ht="15">
      <c r="C3234" s="26"/>
    </row>
    <row r="3235" ht="15">
      <c r="C3235" s="26"/>
    </row>
    <row r="3236" ht="15">
      <c r="C3236" s="26"/>
    </row>
    <row r="3237" ht="15">
      <c r="C3237" s="26"/>
    </row>
    <row r="3238" ht="15">
      <c r="C3238" s="26"/>
    </row>
    <row r="3239" ht="15">
      <c r="C3239" s="26"/>
    </row>
    <row r="3240" ht="15">
      <c r="C3240" s="26"/>
    </row>
    <row r="3241" ht="15">
      <c r="C3241" s="26"/>
    </row>
    <row r="3242" ht="15">
      <c r="C3242" s="26"/>
    </row>
    <row r="3243" ht="15">
      <c r="C3243" s="26"/>
    </row>
    <row r="3244" ht="15">
      <c r="C3244" s="26"/>
    </row>
    <row r="3245" ht="15">
      <c r="C3245" s="26"/>
    </row>
    <row r="3246" ht="15">
      <c r="C3246" s="26"/>
    </row>
    <row r="3247" ht="15">
      <c r="C3247" s="26"/>
    </row>
    <row r="3248" ht="15">
      <c r="C3248" s="26"/>
    </row>
    <row r="3249" ht="15">
      <c r="C3249" s="26"/>
    </row>
    <row r="3250" ht="15">
      <c r="C3250" s="26"/>
    </row>
    <row r="3251" ht="15">
      <c r="C3251" s="26"/>
    </row>
    <row r="3252" ht="15">
      <c r="C3252" s="26"/>
    </row>
    <row r="3253" ht="15">
      <c r="C3253" s="26"/>
    </row>
    <row r="3254" ht="15">
      <c r="C3254" s="26"/>
    </row>
    <row r="3255" ht="15">
      <c r="C3255" s="26"/>
    </row>
    <row r="3256" ht="15">
      <c r="C3256" s="26"/>
    </row>
    <row r="3257" ht="15">
      <c r="C3257" s="26"/>
    </row>
    <row r="3258" ht="15">
      <c r="C3258" s="26"/>
    </row>
    <row r="3259" ht="15">
      <c r="C3259" s="26"/>
    </row>
    <row r="3260" ht="15">
      <c r="C3260" s="26"/>
    </row>
    <row r="3261" ht="15">
      <c r="C3261" s="26"/>
    </row>
    <row r="3262" ht="15">
      <c r="C3262" s="26"/>
    </row>
    <row r="3263" ht="15">
      <c r="C3263" s="26"/>
    </row>
    <row r="3264" ht="15">
      <c r="C3264" s="26"/>
    </row>
    <row r="3265" ht="15">
      <c r="C3265" s="26"/>
    </row>
    <row r="3266" ht="15">
      <c r="C3266" s="26"/>
    </row>
    <row r="3267" ht="15">
      <c r="C3267" s="26"/>
    </row>
    <row r="3268" ht="15">
      <c r="C3268" s="26"/>
    </row>
    <row r="3269" ht="15">
      <c r="C3269" s="26"/>
    </row>
    <row r="3270" ht="15">
      <c r="C3270" s="26"/>
    </row>
    <row r="3271" ht="15">
      <c r="C3271" s="26"/>
    </row>
    <row r="3272" ht="15">
      <c r="C3272" s="26"/>
    </row>
    <row r="3273" ht="15">
      <c r="C3273" s="26"/>
    </row>
    <row r="3274" ht="15">
      <c r="C3274" s="26"/>
    </row>
    <row r="3275" ht="15">
      <c r="C3275" s="26"/>
    </row>
    <row r="3276" ht="15">
      <c r="C3276" s="26"/>
    </row>
    <row r="3277" ht="15">
      <c r="C3277" s="26"/>
    </row>
    <row r="3278" ht="15">
      <c r="C3278" s="26"/>
    </row>
    <row r="3279" ht="15">
      <c r="C3279" s="26"/>
    </row>
    <row r="3280" ht="15">
      <c r="C3280" s="26"/>
    </row>
    <row r="3281" ht="15">
      <c r="C3281" s="26"/>
    </row>
    <row r="3282" ht="15">
      <c r="C3282" s="26"/>
    </row>
    <row r="3283" ht="15">
      <c r="C3283" s="26"/>
    </row>
    <row r="3284" ht="15">
      <c r="C3284" s="26"/>
    </row>
    <row r="3285" ht="15">
      <c r="C3285" s="26"/>
    </row>
    <row r="3286" ht="15">
      <c r="C3286" s="26"/>
    </row>
    <row r="3287" ht="15">
      <c r="C3287" s="26"/>
    </row>
    <row r="3288" ht="15">
      <c r="C3288" s="26"/>
    </row>
    <row r="3289" ht="15">
      <c r="C3289" s="26"/>
    </row>
    <row r="3290" ht="15">
      <c r="C3290" s="26"/>
    </row>
    <row r="3291" ht="15">
      <c r="C3291" s="26"/>
    </row>
    <row r="3292" ht="15">
      <c r="C3292" s="26"/>
    </row>
    <row r="3293" ht="15">
      <c r="C3293" s="26"/>
    </row>
    <row r="3294" ht="15">
      <c r="C3294" s="26"/>
    </row>
    <row r="3295" ht="15">
      <c r="C3295" s="26"/>
    </row>
    <row r="3296" ht="15">
      <c r="C3296" s="26"/>
    </row>
    <row r="3297" ht="15">
      <c r="C3297" s="26"/>
    </row>
    <row r="3298" ht="15">
      <c r="C3298" s="26"/>
    </row>
    <row r="3299" ht="15">
      <c r="C3299" s="26"/>
    </row>
    <row r="3300" ht="15">
      <c r="C3300" s="26"/>
    </row>
    <row r="3301" ht="15">
      <c r="C3301" s="26"/>
    </row>
    <row r="3302" ht="15">
      <c r="C3302" s="26"/>
    </row>
    <row r="3303" ht="15">
      <c r="C3303" s="26"/>
    </row>
    <row r="3304" ht="15">
      <c r="C3304" s="26"/>
    </row>
    <row r="3305" ht="15">
      <c r="C3305" s="26"/>
    </row>
    <row r="3306" ht="15">
      <c r="C3306" s="26"/>
    </row>
    <row r="3307" ht="15">
      <c r="C3307" s="26"/>
    </row>
    <row r="3308" ht="15">
      <c r="C3308" s="26"/>
    </row>
    <row r="3309" ht="15">
      <c r="C3309" s="26"/>
    </row>
    <row r="3310" ht="15">
      <c r="C3310" s="26"/>
    </row>
    <row r="3311" ht="15">
      <c r="C3311" s="26"/>
    </row>
    <row r="3312" ht="15">
      <c r="C3312" s="26"/>
    </row>
    <row r="3313" ht="15">
      <c r="C3313" s="26"/>
    </row>
    <row r="3314" ht="15">
      <c r="C3314" s="26"/>
    </row>
    <row r="3315" ht="15">
      <c r="C3315" s="26"/>
    </row>
    <row r="3316" ht="15">
      <c r="C3316" s="26"/>
    </row>
    <row r="3317" ht="15">
      <c r="C3317" s="26"/>
    </row>
    <row r="3318" ht="15">
      <c r="C3318" s="26"/>
    </row>
    <row r="3319" ht="15">
      <c r="C3319" s="26"/>
    </row>
    <row r="3320" ht="15">
      <c r="C3320" s="26"/>
    </row>
    <row r="3321" ht="15">
      <c r="C3321" s="26"/>
    </row>
    <row r="3322" ht="15">
      <c r="C3322" s="26"/>
    </row>
    <row r="3323" ht="15">
      <c r="C3323" s="26"/>
    </row>
    <row r="3324" ht="15">
      <c r="C3324" s="26"/>
    </row>
    <row r="3325" ht="15">
      <c r="C3325" s="26"/>
    </row>
    <row r="3326" ht="15">
      <c r="C3326" s="26"/>
    </row>
    <row r="3327" ht="15">
      <c r="C3327" s="26"/>
    </row>
    <row r="3328" ht="15">
      <c r="C3328" s="26"/>
    </row>
    <row r="3329" ht="15">
      <c r="C3329" s="26"/>
    </row>
    <row r="3330" ht="15">
      <c r="C3330" s="26"/>
    </row>
    <row r="3331" ht="15">
      <c r="C3331" s="26"/>
    </row>
    <row r="3332" ht="15">
      <c r="C3332" s="26"/>
    </row>
    <row r="3333" ht="15">
      <c r="C3333" s="26"/>
    </row>
    <row r="3334" ht="15">
      <c r="C3334" s="26"/>
    </row>
    <row r="3335" ht="15">
      <c r="C3335" s="26"/>
    </row>
    <row r="3336" ht="15">
      <c r="C3336" s="26"/>
    </row>
    <row r="3337" ht="15">
      <c r="C3337" s="26"/>
    </row>
    <row r="3338" ht="15">
      <c r="C3338" s="26"/>
    </row>
    <row r="3339" ht="15">
      <c r="C3339" s="26"/>
    </row>
    <row r="3340" ht="15">
      <c r="C3340" s="26"/>
    </row>
    <row r="3341" ht="15">
      <c r="C3341" s="26"/>
    </row>
    <row r="3342" ht="15">
      <c r="C3342" s="26"/>
    </row>
    <row r="3343" ht="15">
      <c r="C3343" s="26"/>
    </row>
    <row r="3344" ht="15">
      <c r="C3344" s="26"/>
    </row>
    <row r="3345" ht="15">
      <c r="C3345" s="26"/>
    </row>
    <row r="3346" ht="15">
      <c r="C3346" s="26"/>
    </row>
    <row r="3347" ht="15">
      <c r="C3347" s="26"/>
    </row>
    <row r="3348" ht="15">
      <c r="C3348" s="26"/>
    </row>
    <row r="3349" ht="15">
      <c r="C3349" s="26"/>
    </row>
    <row r="3350" ht="15">
      <c r="C3350" s="26"/>
    </row>
    <row r="3351" ht="15">
      <c r="C3351" s="26"/>
    </row>
    <row r="3352" ht="15">
      <c r="C3352" s="26"/>
    </row>
    <row r="3353" ht="15">
      <c r="C3353" s="26"/>
    </row>
    <row r="3354" ht="15">
      <c r="C3354" s="26"/>
    </row>
    <row r="3355" ht="15">
      <c r="C3355" s="26"/>
    </row>
    <row r="3356" ht="15">
      <c r="C3356" s="26"/>
    </row>
    <row r="3357" ht="15">
      <c r="C3357" s="26"/>
    </row>
    <row r="3358" ht="15">
      <c r="C3358" s="26"/>
    </row>
    <row r="3359" ht="15">
      <c r="C3359" s="26"/>
    </row>
    <row r="3360" ht="15">
      <c r="C3360" s="26"/>
    </row>
    <row r="3361" ht="15">
      <c r="C3361" s="26"/>
    </row>
    <row r="3362" ht="15">
      <c r="C3362" s="26"/>
    </row>
    <row r="3363" ht="15">
      <c r="C3363" s="26"/>
    </row>
    <row r="3364" ht="15">
      <c r="C3364" s="26"/>
    </row>
    <row r="3365" ht="15">
      <c r="C3365" s="26"/>
    </row>
    <row r="3366" ht="15">
      <c r="C3366" s="26"/>
    </row>
    <row r="3367" ht="15">
      <c r="C3367" s="26"/>
    </row>
    <row r="3368" ht="15">
      <c r="C3368" s="26"/>
    </row>
    <row r="3369" ht="15">
      <c r="C3369" s="26"/>
    </row>
    <row r="3370" ht="15">
      <c r="C3370" s="26"/>
    </row>
    <row r="3371" ht="15">
      <c r="C3371" s="26"/>
    </row>
    <row r="3372" ht="15">
      <c r="C3372" s="26"/>
    </row>
    <row r="3373" ht="15">
      <c r="C3373" s="26"/>
    </row>
    <row r="3374" ht="15">
      <c r="C3374" s="26"/>
    </row>
    <row r="3375" ht="15">
      <c r="C3375" s="26"/>
    </row>
    <row r="3376" ht="15">
      <c r="C3376" s="26"/>
    </row>
    <row r="3377" ht="15">
      <c r="C3377" s="26"/>
    </row>
    <row r="3378" ht="15">
      <c r="C3378" s="26"/>
    </row>
    <row r="3379" ht="15">
      <c r="C3379" s="26"/>
    </row>
    <row r="3380" ht="15">
      <c r="C3380" s="26"/>
    </row>
    <row r="3381" ht="15">
      <c r="C3381" s="26"/>
    </row>
    <row r="3382" ht="15">
      <c r="C3382" s="26"/>
    </row>
    <row r="3383" ht="15">
      <c r="C3383" s="26"/>
    </row>
    <row r="3384" ht="15">
      <c r="C3384" s="26"/>
    </row>
    <row r="3385" ht="15">
      <c r="C3385" s="26"/>
    </row>
    <row r="3386" ht="15">
      <c r="C3386" s="26"/>
    </row>
    <row r="3387" ht="15">
      <c r="C3387" s="26"/>
    </row>
    <row r="3388" ht="15">
      <c r="C3388" s="26"/>
    </row>
    <row r="3389" ht="15">
      <c r="C3389" s="26"/>
    </row>
    <row r="3390" ht="15">
      <c r="C3390" s="26"/>
    </row>
    <row r="3391" ht="15">
      <c r="C3391" s="26"/>
    </row>
    <row r="3392" ht="15">
      <c r="C3392" s="26"/>
    </row>
    <row r="3393" ht="15">
      <c r="C3393" s="26"/>
    </row>
    <row r="3394" ht="15">
      <c r="C3394" s="26"/>
    </row>
    <row r="3395" ht="15">
      <c r="C3395" s="26"/>
    </row>
    <row r="3396" ht="15">
      <c r="C3396" s="26"/>
    </row>
    <row r="3397" ht="15">
      <c r="C3397" s="26"/>
    </row>
    <row r="3398" ht="15">
      <c r="C3398" s="26"/>
    </row>
    <row r="3399" ht="15">
      <c r="C3399" s="26"/>
    </row>
    <row r="3400" ht="15">
      <c r="C3400" s="26"/>
    </row>
    <row r="3401" ht="15">
      <c r="C3401" s="26"/>
    </row>
    <row r="3402" ht="15">
      <c r="C3402" s="26"/>
    </row>
    <row r="3403" ht="15">
      <c r="C3403" s="26"/>
    </row>
    <row r="3404" ht="15">
      <c r="C3404" s="26"/>
    </row>
    <row r="3405" ht="15">
      <c r="C3405" s="26"/>
    </row>
    <row r="3406" ht="15">
      <c r="C3406" s="26"/>
    </row>
    <row r="3407" ht="15">
      <c r="C3407" s="26"/>
    </row>
    <row r="3408" ht="15">
      <c r="C3408" s="26"/>
    </row>
    <row r="3409" ht="15">
      <c r="C3409" s="26"/>
    </row>
    <row r="3410" ht="15">
      <c r="C3410" s="26"/>
    </row>
    <row r="3411" ht="15">
      <c r="C3411" s="26"/>
    </row>
    <row r="3412" ht="15">
      <c r="C3412" s="26"/>
    </row>
    <row r="3413" ht="15">
      <c r="C3413" s="26"/>
    </row>
    <row r="3414" ht="15">
      <c r="C3414" s="26"/>
    </row>
    <row r="3415" ht="15">
      <c r="C3415" s="26"/>
    </row>
    <row r="3416" ht="15">
      <c r="C3416" s="26"/>
    </row>
    <row r="3417" ht="15">
      <c r="C3417" s="26"/>
    </row>
    <row r="3418" ht="15">
      <c r="C3418" s="26"/>
    </row>
    <row r="3419" ht="15">
      <c r="C3419" s="26"/>
    </row>
    <row r="3420" ht="15">
      <c r="C3420" s="26"/>
    </row>
    <row r="3421" ht="15">
      <c r="C3421" s="26"/>
    </row>
    <row r="3422" ht="15">
      <c r="C3422" s="26"/>
    </row>
    <row r="3423" ht="15">
      <c r="C3423" s="26"/>
    </row>
    <row r="3424" ht="15">
      <c r="C3424" s="26"/>
    </row>
    <row r="3425" ht="15">
      <c r="C3425" s="26"/>
    </row>
    <row r="3426" ht="15">
      <c r="C3426" s="26"/>
    </row>
    <row r="3427" ht="15">
      <c r="C3427" s="26"/>
    </row>
    <row r="3428" ht="15">
      <c r="C3428" s="26"/>
    </row>
    <row r="3429" ht="15">
      <c r="C3429" s="26"/>
    </row>
    <row r="3430" ht="15">
      <c r="C3430" s="26"/>
    </row>
    <row r="3431" ht="15">
      <c r="C3431" s="26"/>
    </row>
    <row r="3432" ht="15">
      <c r="C3432" s="26"/>
    </row>
    <row r="3433" ht="15">
      <c r="C3433" s="26"/>
    </row>
    <row r="3434" ht="15">
      <c r="C3434" s="26"/>
    </row>
    <row r="3435" ht="15">
      <c r="C3435" s="26"/>
    </row>
    <row r="3436" ht="15">
      <c r="C3436" s="26"/>
    </row>
    <row r="3437" ht="15">
      <c r="C3437" s="26"/>
    </row>
    <row r="3438" ht="15">
      <c r="C3438" s="26"/>
    </row>
    <row r="3439" ht="15">
      <c r="C3439" s="26"/>
    </row>
    <row r="3440" ht="15">
      <c r="C3440" s="26"/>
    </row>
    <row r="3441" ht="15">
      <c r="C3441" s="26"/>
    </row>
    <row r="3442" ht="15">
      <c r="C3442" s="26"/>
    </row>
    <row r="3443" ht="15">
      <c r="C3443" s="26"/>
    </row>
    <row r="3444" ht="15">
      <c r="C3444" s="26"/>
    </row>
    <row r="3445" ht="15">
      <c r="C3445" s="26"/>
    </row>
    <row r="3446" ht="15">
      <c r="C3446" s="26"/>
    </row>
    <row r="3447" ht="15">
      <c r="C3447" s="26"/>
    </row>
    <row r="3448" ht="15">
      <c r="C3448" s="26"/>
    </row>
    <row r="3449" ht="15">
      <c r="C3449" s="26"/>
    </row>
    <row r="3450" ht="15">
      <c r="C3450" s="26"/>
    </row>
    <row r="3451" ht="15">
      <c r="C3451" s="26"/>
    </row>
    <row r="3452" ht="15">
      <c r="C3452" s="26"/>
    </row>
    <row r="3453" ht="15">
      <c r="C3453" s="26"/>
    </row>
    <row r="3454" ht="15">
      <c r="C3454" s="26"/>
    </row>
    <row r="3455" ht="15">
      <c r="C3455" s="26"/>
    </row>
    <row r="3456" ht="15">
      <c r="C3456" s="26"/>
    </row>
    <row r="3457" ht="15">
      <c r="C3457" s="26"/>
    </row>
  </sheetData>
  <sheetProtection/>
  <mergeCells count="3">
    <mergeCell ref="L23:L24"/>
    <mergeCell ref="M23:M24"/>
    <mergeCell ref="K23:K24"/>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O504"/>
  <sheetViews>
    <sheetView zoomScalePageLayoutView="0" workbookViewId="0" topLeftCell="A1">
      <selection activeCell="A1" sqref="A1"/>
    </sheetView>
  </sheetViews>
  <sheetFormatPr defaultColWidth="9.140625" defaultRowHeight="15"/>
  <cols>
    <col min="1" max="1" width="12.421875" style="8" customWidth="1"/>
    <col min="2" max="2" width="11.421875" style="8" bestFit="1" customWidth="1"/>
    <col min="3" max="3" width="8.421875" style="8" bestFit="1" customWidth="1"/>
    <col min="4" max="4" width="10.7109375" style="8" bestFit="1" customWidth="1"/>
    <col min="5" max="5" width="12.421875" style="8" customWidth="1"/>
    <col min="6" max="6" width="15.140625" style="8" bestFit="1" customWidth="1"/>
    <col min="7" max="7" width="17.57421875" style="8" bestFit="1" customWidth="1"/>
    <col min="8" max="9" width="10.140625" style="8" customWidth="1"/>
    <col min="10" max="10" width="15.421875" style="8" bestFit="1" customWidth="1"/>
    <col min="11" max="11" width="33.140625" style="8" customWidth="1"/>
    <col min="12" max="15" width="15.421875" style="8" bestFit="1" customWidth="1"/>
    <col min="16" max="16384" width="9.140625" style="8" customWidth="1"/>
  </cols>
  <sheetData>
    <row r="1" spans="1:9" ht="15">
      <c r="A1" s="33" t="s">
        <v>41</v>
      </c>
      <c r="B1" s="33"/>
      <c r="C1" s="33"/>
      <c r="D1" s="33"/>
      <c r="E1" s="32"/>
      <c r="F1" s="32"/>
      <c r="G1" s="32"/>
      <c r="H1" s="32"/>
      <c r="I1" s="32"/>
    </row>
    <row r="2" spans="1:11" ht="15.75" thickBot="1">
      <c r="A2" s="33"/>
      <c r="B2" s="33"/>
      <c r="C2" s="33"/>
      <c r="D2" s="33"/>
      <c r="E2" s="32"/>
      <c r="F2" s="32"/>
      <c r="G2" s="32"/>
      <c r="H2" s="32"/>
      <c r="I2" s="32"/>
      <c r="K2" s="68" t="s">
        <v>51</v>
      </c>
    </row>
    <row r="3" spans="1:15" ht="15.75" thickTop="1">
      <c r="A3" s="34" t="s">
        <v>42</v>
      </c>
      <c r="B3" s="35" t="s">
        <v>43</v>
      </c>
      <c r="C3" s="35" t="s">
        <v>44</v>
      </c>
      <c r="D3" s="35" t="s">
        <v>45</v>
      </c>
      <c r="E3" s="35" t="s">
        <v>46</v>
      </c>
      <c r="F3" s="35" t="s">
        <v>47</v>
      </c>
      <c r="G3" s="35" t="s">
        <v>48</v>
      </c>
      <c r="H3" s="35" t="s">
        <v>49</v>
      </c>
      <c r="I3" s="36" t="s">
        <v>50</v>
      </c>
      <c r="K3" s="49"/>
      <c r="L3" s="50" t="s">
        <v>29</v>
      </c>
      <c r="M3" s="50" t="s">
        <v>30</v>
      </c>
      <c r="N3" s="50" t="s">
        <v>31</v>
      </c>
      <c r="O3" s="50" t="s">
        <v>32</v>
      </c>
    </row>
    <row r="4" spans="1:15" ht="15">
      <c r="A4" s="37">
        <v>1</v>
      </c>
      <c r="B4" s="38">
        <v>2</v>
      </c>
      <c r="C4" s="38">
        <v>2</v>
      </c>
      <c r="D4" s="38">
        <v>1</v>
      </c>
      <c r="E4" s="39">
        <v>58206</v>
      </c>
      <c r="F4" s="39">
        <v>38503</v>
      </c>
      <c r="G4" s="39">
        <v>1585</v>
      </c>
      <c r="H4" s="39">
        <v>252</v>
      </c>
      <c r="I4" s="40">
        <v>5692</v>
      </c>
      <c r="K4" s="70" t="s">
        <v>66</v>
      </c>
      <c r="L4" s="50" t="s">
        <v>62</v>
      </c>
      <c r="M4" s="50" t="s">
        <v>63</v>
      </c>
      <c r="N4" s="50" t="s">
        <v>64</v>
      </c>
      <c r="O4" s="50" t="s">
        <v>65</v>
      </c>
    </row>
    <row r="5" spans="1:15" ht="15">
      <c r="A5" s="41">
        <v>2</v>
      </c>
      <c r="B5" s="42">
        <v>6</v>
      </c>
      <c r="C5" s="42">
        <v>2</v>
      </c>
      <c r="D5" s="42">
        <v>0</v>
      </c>
      <c r="E5" s="43">
        <v>48273</v>
      </c>
      <c r="F5" s="43">
        <v>29197</v>
      </c>
      <c r="G5" s="43">
        <v>1314</v>
      </c>
      <c r="H5" s="43">
        <v>216</v>
      </c>
      <c r="I5" s="44">
        <v>4267</v>
      </c>
      <c r="K5" s="51" t="s">
        <v>33</v>
      </c>
      <c r="L5" s="50"/>
      <c r="M5" s="50"/>
      <c r="N5" s="50"/>
      <c r="O5" s="50"/>
    </row>
    <row r="6" spans="1:15" ht="15">
      <c r="A6" s="41">
        <v>3</v>
      </c>
      <c r="B6" s="42">
        <v>3</v>
      </c>
      <c r="C6" s="42">
        <v>4</v>
      </c>
      <c r="D6" s="42">
        <v>0</v>
      </c>
      <c r="E6" s="43">
        <v>37582</v>
      </c>
      <c r="F6" s="43">
        <v>28164</v>
      </c>
      <c r="G6" s="43">
        <v>383</v>
      </c>
      <c r="H6" s="43">
        <v>207</v>
      </c>
      <c r="I6" s="44">
        <v>2903</v>
      </c>
      <c r="J6" s="30"/>
      <c r="K6" s="52" t="s">
        <v>34</v>
      </c>
      <c r="L6" s="53"/>
      <c r="M6" s="53"/>
      <c r="N6" s="53"/>
      <c r="O6" s="53"/>
    </row>
    <row r="7" spans="1:15" ht="15">
      <c r="A7" s="41">
        <v>4</v>
      </c>
      <c r="B7" s="42">
        <v>1</v>
      </c>
      <c r="C7" s="42">
        <v>1</v>
      </c>
      <c r="D7" s="42">
        <v>1</v>
      </c>
      <c r="E7" s="43">
        <v>56610</v>
      </c>
      <c r="F7" s="43"/>
      <c r="G7" s="43">
        <v>1002</v>
      </c>
      <c r="H7" s="43">
        <v>249</v>
      </c>
      <c r="I7" s="44">
        <v>3896</v>
      </c>
      <c r="J7" s="30"/>
      <c r="K7" s="54" t="s">
        <v>35</v>
      </c>
      <c r="L7" s="55"/>
      <c r="M7" s="55"/>
      <c r="N7" s="55"/>
      <c r="O7" s="55"/>
    </row>
    <row r="8" spans="1:15" ht="15">
      <c r="A8" s="41">
        <v>5</v>
      </c>
      <c r="B8" s="42">
        <v>3</v>
      </c>
      <c r="C8" s="42">
        <v>3</v>
      </c>
      <c r="D8" s="42">
        <v>0</v>
      </c>
      <c r="E8" s="43">
        <v>37731</v>
      </c>
      <c r="F8" s="43">
        <v>21454</v>
      </c>
      <c r="G8" s="43">
        <v>743</v>
      </c>
      <c r="H8" s="43">
        <v>217</v>
      </c>
      <c r="I8" s="44">
        <v>3011</v>
      </c>
      <c r="J8" s="31"/>
      <c r="K8" s="54" t="s">
        <v>36</v>
      </c>
      <c r="L8" s="55"/>
      <c r="M8" s="55"/>
      <c r="N8" s="55"/>
      <c r="O8" s="55"/>
    </row>
    <row r="9" spans="1:15" ht="15">
      <c r="A9" s="41">
        <v>6</v>
      </c>
      <c r="B9" s="42">
        <v>4</v>
      </c>
      <c r="C9" s="42">
        <v>1</v>
      </c>
      <c r="D9" s="42">
        <v>0</v>
      </c>
      <c r="E9" s="43">
        <v>30434</v>
      </c>
      <c r="F9" s="43">
        <v>26007</v>
      </c>
      <c r="G9" s="43">
        <v>991</v>
      </c>
      <c r="H9" s="43">
        <v>208</v>
      </c>
      <c r="I9" s="44">
        <v>3718</v>
      </c>
      <c r="K9" s="56" t="s">
        <v>37</v>
      </c>
      <c r="L9" s="57">
        <v>0.9</v>
      </c>
      <c r="M9" s="57">
        <v>0.9</v>
      </c>
      <c r="N9" s="57">
        <v>0.9</v>
      </c>
      <c r="O9" s="57">
        <v>0.9</v>
      </c>
    </row>
    <row r="10" spans="1:15" ht="15">
      <c r="A10" s="41">
        <v>7</v>
      </c>
      <c r="B10" s="42">
        <v>1</v>
      </c>
      <c r="C10" s="42">
        <v>1</v>
      </c>
      <c r="D10" s="42">
        <v>1</v>
      </c>
      <c r="E10" s="43">
        <v>47969</v>
      </c>
      <c r="F10" s="43"/>
      <c r="G10" s="43">
        <v>849</v>
      </c>
      <c r="H10" s="43">
        <v>243</v>
      </c>
      <c r="I10" s="44">
        <v>5907</v>
      </c>
      <c r="J10" s="30"/>
      <c r="K10" s="114" t="s">
        <v>117</v>
      </c>
      <c r="L10" s="57"/>
      <c r="M10" s="57"/>
      <c r="N10" s="57"/>
      <c r="O10" s="57"/>
    </row>
    <row r="11" spans="1:15" ht="15">
      <c r="A11" s="41">
        <v>8</v>
      </c>
      <c r="B11" s="42">
        <v>1</v>
      </c>
      <c r="C11" s="42">
        <v>1</v>
      </c>
      <c r="D11" s="42">
        <v>1</v>
      </c>
      <c r="E11" s="43">
        <v>55487</v>
      </c>
      <c r="F11" s="43"/>
      <c r="G11" s="43">
        <v>752</v>
      </c>
      <c r="H11" s="43">
        <v>242</v>
      </c>
      <c r="I11" s="44">
        <v>2783</v>
      </c>
      <c r="J11" s="30"/>
      <c r="K11" s="52" t="s">
        <v>38</v>
      </c>
      <c r="L11" s="53"/>
      <c r="M11" s="53"/>
      <c r="N11" s="53"/>
      <c r="O11" s="53"/>
    </row>
    <row r="12" spans="1:15" ht="15">
      <c r="A12" s="41">
        <v>9</v>
      </c>
      <c r="B12" s="42">
        <v>3</v>
      </c>
      <c r="C12" s="42">
        <v>2</v>
      </c>
      <c r="D12" s="42">
        <v>1</v>
      </c>
      <c r="E12" s="43">
        <v>59947</v>
      </c>
      <c r="F12" s="43"/>
      <c r="G12" s="43">
        <v>1498</v>
      </c>
      <c r="H12" s="43">
        <v>256</v>
      </c>
      <c r="I12" s="44">
        <v>6275</v>
      </c>
      <c r="K12" s="52" t="s">
        <v>116</v>
      </c>
      <c r="L12" s="53"/>
      <c r="M12" s="53"/>
      <c r="N12" s="53"/>
      <c r="O12" s="53"/>
    </row>
    <row r="13" spans="1:15" ht="15">
      <c r="A13" s="41">
        <v>10</v>
      </c>
      <c r="B13" s="42">
        <v>6</v>
      </c>
      <c r="C13" s="42">
        <v>1</v>
      </c>
      <c r="D13" s="42">
        <v>0</v>
      </c>
      <c r="E13" s="43">
        <v>36970</v>
      </c>
      <c r="F13" s="43">
        <v>31838</v>
      </c>
      <c r="G13" s="43">
        <v>991</v>
      </c>
      <c r="H13" s="43">
        <v>222</v>
      </c>
      <c r="I13" s="44">
        <v>4845</v>
      </c>
      <c r="K13" s="54" t="s">
        <v>39</v>
      </c>
      <c r="L13" s="55"/>
      <c r="M13" s="55"/>
      <c r="N13" s="55"/>
      <c r="O13" s="55"/>
    </row>
    <row r="14" spans="1:15" ht="15">
      <c r="A14" s="41">
        <v>11</v>
      </c>
      <c r="B14" s="42">
        <v>1</v>
      </c>
      <c r="C14" s="42">
        <v>1</v>
      </c>
      <c r="D14" s="42">
        <v>1</v>
      </c>
      <c r="E14" s="43">
        <v>53113</v>
      </c>
      <c r="F14" s="43"/>
      <c r="G14" s="43">
        <v>1163</v>
      </c>
      <c r="H14" s="43">
        <v>251</v>
      </c>
      <c r="I14" s="44">
        <v>5267</v>
      </c>
      <c r="K14" s="54" t="s">
        <v>40</v>
      </c>
      <c r="L14" s="55"/>
      <c r="M14" s="55"/>
      <c r="N14" s="55"/>
      <c r="O14" s="55"/>
    </row>
    <row r="15" spans="1:9" ht="15">
      <c r="A15" s="41">
        <v>12</v>
      </c>
      <c r="B15" s="42">
        <v>3</v>
      </c>
      <c r="C15" s="42">
        <v>4</v>
      </c>
      <c r="D15" s="42">
        <v>0</v>
      </c>
      <c r="E15" s="43">
        <v>27350</v>
      </c>
      <c r="F15" s="43">
        <v>20969</v>
      </c>
      <c r="G15" s="43">
        <v>619</v>
      </c>
      <c r="H15" s="43">
        <v>209</v>
      </c>
      <c r="I15" s="44">
        <v>2256</v>
      </c>
    </row>
    <row r="16" spans="1:9" ht="15">
      <c r="A16" s="41">
        <v>13</v>
      </c>
      <c r="B16" s="42">
        <v>1</v>
      </c>
      <c r="C16" s="42">
        <v>1</v>
      </c>
      <c r="D16" s="42">
        <v>1</v>
      </c>
      <c r="E16" s="43">
        <v>48064</v>
      </c>
      <c r="F16" s="43"/>
      <c r="G16" s="43">
        <v>1434</v>
      </c>
      <c r="H16" s="43">
        <v>250</v>
      </c>
      <c r="I16" s="44">
        <v>3918</v>
      </c>
    </row>
    <row r="17" spans="1:9" ht="15">
      <c r="A17" s="41">
        <v>14</v>
      </c>
      <c r="B17" s="42">
        <v>2</v>
      </c>
      <c r="C17" s="42">
        <v>4</v>
      </c>
      <c r="D17" s="42">
        <v>0</v>
      </c>
      <c r="E17" s="43">
        <v>29692</v>
      </c>
      <c r="F17" s="43">
        <v>20617</v>
      </c>
      <c r="G17" s="43">
        <v>997</v>
      </c>
      <c r="H17" s="43">
        <v>190</v>
      </c>
      <c r="I17" s="44">
        <v>879</v>
      </c>
    </row>
    <row r="18" spans="1:9" ht="15">
      <c r="A18" s="41">
        <v>15</v>
      </c>
      <c r="B18" s="42">
        <v>4</v>
      </c>
      <c r="C18" s="42">
        <v>4</v>
      </c>
      <c r="D18" s="42">
        <v>1</v>
      </c>
      <c r="E18" s="43">
        <v>25853</v>
      </c>
      <c r="F18" s="43"/>
      <c r="G18" s="43">
        <v>948</v>
      </c>
      <c r="H18" s="43">
        <v>254</v>
      </c>
      <c r="I18" s="44">
        <v>4606</v>
      </c>
    </row>
    <row r="19" spans="1:9" ht="15">
      <c r="A19" s="41">
        <v>16</v>
      </c>
      <c r="B19" s="42">
        <v>3</v>
      </c>
      <c r="C19" s="42">
        <v>1</v>
      </c>
      <c r="D19" s="42">
        <v>1</v>
      </c>
      <c r="E19" s="43">
        <v>49728</v>
      </c>
      <c r="F19" s="43"/>
      <c r="G19" s="43">
        <v>1378</v>
      </c>
      <c r="H19" s="43">
        <v>272</v>
      </c>
      <c r="I19" s="44">
        <v>5427</v>
      </c>
    </row>
    <row r="20" spans="1:11" ht="15">
      <c r="A20" s="41">
        <v>17</v>
      </c>
      <c r="B20" s="42">
        <v>2</v>
      </c>
      <c r="C20" s="42">
        <v>3</v>
      </c>
      <c r="D20" s="42">
        <v>0</v>
      </c>
      <c r="E20" s="43">
        <v>49883</v>
      </c>
      <c r="F20" s="43">
        <v>29240</v>
      </c>
      <c r="G20" s="43">
        <v>902</v>
      </c>
      <c r="H20" s="43">
        <v>201</v>
      </c>
      <c r="I20" s="44">
        <v>3482</v>
      </c>
      <c r="K20" s="68" t="s">
        <v>61</v>
      </c>
    </row>
    <row r="21" spans="1:14" ht="15">
      <c r="A21" s="41">
        <v>18</v>
      </c>
      <c r="B21" s="42">
        <v>4</v>
      </c>
      <c r="C21" s="42">
        <v>1</v>
      </c>
      <c r="D21" s="42">
        <v>1</v>
      </c>
      <c r="E21" s="43">
        <v>46265</v>
      </c>
      <c r="F21" s="43"/>
      <c r="G21" s="43">
        <v>1626</v>
      </c>
      <c r="H21" s="43">
        <v>256</v>
      </c>
      <c r="I21" s="44">
        <v>6658</v>
      </c>
      <c r="K21" s="58"/>
      <c r="L21" s="59" t="s">
        <v>29</v>
      </c>
      <c r="M21" s="59" t="s">
        <v>30</v>
      </c>
      <c r="N21" s="69" t="s">
        <v>118</v>
      </c>
    </row>
    <row r="22" spans="1:15" ht="15">
      <c r="A22" s="41">
        <v>19</v>
      </c>
      <c r="B22" s="42">
        <v>2</v>
      </c>
      <c r="C22" s="42">
        <v>1</v>
      </c>
      <c r="D22" s="42">
        <v>1</v>
      </c>
      <c r="E22" s="43">
        <v>49809</v>
      </c>
      <c r="F22" s="43"/>
      <c r="G22" s="43">
        <v>834</v>
      </c>
      <c r="H22" s="43">
        <v>253</v>
      </c>
      <c r="I22" s="44">
        <v>4234</v>
      </c>
      <c r="K22" s="58" t="s">
        <v>66</v>
      </c>
      <c r="L22" s="59" t="s">
        <v>62</v>
      </c>
      <c r="M22" s="59" t="s">
        <v>63</v>
      </c>
      <c r="O22" s="69"/>
    </row>
    <row r="23" spans="1:15" ht="15">
      <c r="A23" s="41">
        <v>20</v>
      </c>
      <c r="B23" s="42">
        <v>4</v>
      </c>
      <c r="C23" s="42">
        <v>4</v>
      </c>
      <c r="D23" s="42">
        <v>1</v>
      </c>
      <c r="E23" s="43">
        <v>43640</v>
      </c>
      <c r="F23" s="43"/>
      <c r="G23" s="43">
        <v>729</v>
      </c>
      <c r="H23" s="43">
        <v>259</v>
      </c>
      <c r="I23" s="44">
        <v>5393</v>
      </c>
      <c r="K23" s="58" t="s">
        <v>52</v>
      </c>
      <c r="L23" s="59"/>
      <c r="M23" s="59"/>
      <c r="O23" s="69"/>
    </row>
    <row r="24" spans="1:15" ht="15">
      <c r="A24" s="41">
        <v>21</v>
      </c>
      <c r="B24" s="42">
        <v>1</v>
      </c>
      <c r="C24" s="42">
        <v>1</v>
      </c>
      <c r="D24" s="42">
        <v>1</v>
      </c>
      <c r="E24" s="43">
        <v>57395</v>
      </c>
      <c r="F24" s="43"/>
      <c r="G24" s="43">
        <v>1473</v>
      </c>
      <c r="H24" s="43">
        <v>248</v>
      </c>
      <c r="I24" s="44">
        <v>4456</v>
      </c>
      <c r="K24" s="115" t="s">
        <v>34</v>
      </c>
      <c r="L24" s="61"/>
      <c r="M24" s="61"/>
      <c r="O24" s="69"/>
    </row>
    <row r="25" spans="1:15" ht="15">
      <c r="A25" s="41">
        <v>22</v>
      </c>
      <c r="B25" s="42">
        <v>1</v>
      </c>
      <c r="C25" s="42">
        <v>3</v>
      </c>
      <c r="D25" s="42">
        <v>1</v>
      </c>
      <c r="E25" s="43">
        <v>52847</v>
      </c>
      <c r="F25" s="43"/>
      <c r="G25" s="43">
        <v>1038</v>
      </c>
      <c r="H25" s="43">
        <v>245</v>
      </c>
      <c r="I25" s="44">
        <v>3999</v>
      </c>
      <c r="K25" s="115" t="s">
        <v>35</v>
      </c>
      <c r="L25" s="62"/>
      <c r="M25" s="62"/>
      <c r="O25" s="69"/>
    </row>
    <row r="26" spans="1:15" ht="15">
      <c r="A26" s="41">
        <v>23</v>
      </c>
      <c r="B26" s="42">
        <v>2</v>
      </c>
      <c r="C26" s="42">
        <v>2</v>
      </c>
      <c r="D26" s="42">
        <v>1</v>
      </c>
      <c r="E26" s="43">
        <v>59486</v>
      </c>
      <c r="F26" s="43"/>
      <c r="G26" s="43">
        <v>933</v>
      </c>
      <c r="H26" s="43">
        <v>251</v>
      </c>
      <c r="I26" s="44">
        <v>2598</v>
      </c>
      <c r="K26" s="115" t="s">
        <v>36</v>
      </c>
      <c r="L26" s="62"/>
      <c r="M26" s="62"/>
      <c r="O26" s="69"/>
    </row>
    <row r="27" spans="1:15" ht="15">
      <c r="A27" s="41">
        <v>24</v>
      </c>
      <c r="B27" s="42">
        <v>4</v>
      </c>
      <c r="C27" s="42">
        <v>2</v>
      </c>
      <c r="D27" s="42">
        <v>1</v>
      </c>
      <c r="E27" s="43">
        <v>57577</v>
      </c>
      <c r="F27" s="43">
        <v>52088</v>
      </c>
      <c r="G27" s="43">
        <v>903</v>
      </c>
      <c r="H27" s="43">
        <v>255</v>
      </c>
      <c r="I27" s="44">
        <v>6261</v>
      </c>
      <c r="K27" s="63"/>
      <c r="L27" s="63"/>
      <c r="M27" s="63"/>
      <c r="O27" s="69"/>
    </row>
    <row r="28" spans="1:13" ht="15">
      <c r="A28" s="41">
        <v>25</v>
      </c>
      <c r="B28" s="42">
        <v>1</v>
      </c>
      <c r="C28" s="42">
        <v>2</v>
      </c>
      <c r="D28" s="42">
        <v>1</v>
      </c>
      <c r="E28" s="43">
        <v>63825</v>
      </c>
      <c r="F28" s="43"/>
      <c r="G28" s="43">
        <v>1346</v>
      </c>
      <c r="H28" s="43">
        <v>250</v>
      </c>
      <c r="I28" s="44">
        <v>5402</v>
      </c>
      <c r="K28" s="58"/>
      <c r="L28" s="59" t="s">
        <v>53</v>
      </c>
      <c r="M28" s="59" t="s">
        <v>54</v>
      </c>
    </row>
    <row r="29" spans="1:13" ht="15">
      <c r="A29" s="41">
        <v>26</v>
      </c>
      <c r="B29" s="42">
        <v>3</v>
      </c>
      <c r="C29" s="42">
        <v>1</v>
      </c>
      <c r="D29" s="42">
        <v>0</v>
      </c>
      <c r="E29" s="43">
        <v>66868</v>
      </c>
      <c r="F29" s="43">
        <v>57974</v>
      </c>
      <c r="G29" s="43">
        <v>574</v>
      </c>
      <c r="H29" s="43">
        <v>202</v>
      </c>
      <c r="I29" s="44">
        <v>3911</v>
      </c>
      <c r="K29" s="58" t="s">
        <v>55</v>
      </c>
      <c r="L29" s="59" t="s">
        <v>56</v>
      </c>
      <c r="M29" s="59" t="s">
        <v>56</v>
      </c>
    </row>
    <row r="30" spans="1:13" ht="15">
      <c r="A30" s="41">
        <v>27</v>
      </c>
      <c r="B30" s="42">
        <v>2</v>
      </c>
      <c r="C30" s="42">
        <v>2</v>
      </c>
      <c r="D30" s="42">
        <v>1</v>
      </c>
      <c r="E30" s="43">
        <v>48376</v>
      </c>
      <c r="F30" s="43">
        <v>39894</v>
      </c>
      <c r="G30" s="43">
        <v>1407</v>
      </c>
      <c r="H30" s="43">
        <v>257</v>
      </c>
      <c r="I30" s="44">
        <v>5889</v>
      </c>
      <c r="K30" s="60" t="s">
        <v>57</v>
      </c>
      <c r="L30" s="64">
        <v>0.9</v>
      </c>
      <c r="M30" s="64">
        <v>0.9</v>
      </c>
    </row>
    <row r="31" spans="1:13" ht="15">
      <c r="A31" s="41">
        <v>28</v>
      </c>
      <c r="B31" s="42">
        <v>4</v>
      </c>
      <c r="C31" s="42">
        <v>4</v>
      </c>
      <c r="D31" s="42">
        <v>1</v>
      </c>
      <c r="E31" s="43">
        <v>33646</v>
      </c>
      <c r="F31" s="43"/>
      <c r="G31" s="43">
        <v>606</v>
      </c>
      <c r="H31" s="43">
        <v>264</v>
      </c>
      <c r="I31" s="44">
        <v>4275</v>
      </c>
      <c r="K31" s="115" t="s">
        <v>58</v>
      </c>
      <c r="L31" s="62"/>
      <c r="M31" s="62"/>
    </row>
    <row r="32" spans="1:13" ht="15">
      <c r="A32" s="41">
        <v>29</v>
      </c>
      <c r="B32" s="42">
        <v>3</v>
      </c>
      <c r="C32" s="42">
        <v>2</v>
      </c>
      <c r="D32" s="42">
        <v>1</v>
      </c>
      <c r="E32" s="43">
        <v>65241</v>
      </c>
      <c r="F32" s="43">
        <v>47205</v>
      </c>
      <c r="G32" s="43">
        <v>699</v>
      </c>
      <c r="H32" s="43">
        <v>254</v>
      </c>
      <c r="I32" s="44">
        <v>5737</v>
      </c>
      <c r="K32" s="115" t="s">
        <v>119</v>
      </c>
      <c r="L32" s="62"/>
      <c r="M32" s="62"/>
    </row>
    <row r="33" spans="1:13" ht="15">
      <c r="A33" s="41">
        <v>30</v>
      </c>
      <c r="B33" s="42">
        <v>3</v>
      </c>
      <c r="C33" s="42">
        <v>1</v>
      </c>
      <c r="D33" s="42">
        <v>1</v>
      </c>
      <c r="E33" s="43">
        <v>34531</v>
      </c>
      <c r="F33" s="43">
        <v>21536</v>
      </c>
      <c r="G33" s="43">
        <v>988</v>
      </c>
      <c r="H33" s="43">
        <v>264</v>
      </c>
      <c r="I33" s="44">
        <v>5538</v>
      </c>
      <c r="K33" s="115" t="s">
        <v>59</v>
      </c>
      <c r="L33" s="65"/>
      <c r="M33" s="65"/>
    </row>
    <row r="34" spans="1:13" ht="15">
      <c r="A34" s="41">
        <v>31</v>
      </c>
      <c r="B34" s="42">
        <v>3</v>
      </c>
      <c r="C34" s="42">
        <v>4</v>
      </c>
      <c r="D34" s="42">
        <v>0</v>
      </c>
      <c r="E34" s="43">
        <v>18846</v>
      </c>
      <c r="F34" s="43">
        <v>12196</v>
      </c>
      <c r="G34" s="43">
        <v>746</v>
      </c>
      <c r="H34" s="43">
        <v>214</v>
      </c>
      <c r="I34" s="44">
        <v>1852</v>
      </c>
      <c r="K34" s="115" t="s">
        <v>38</v>
      </c>
      <c r="L34" s="66"/>
      <c r="M34" s="66"/>
    </row>
    <row r="35" spans="1:13" ht="15">
      <c r="A35" s="41">
        <v>32</v>
      </c>
      <c r="B35" s="42">
        <v>3</v>
      </c>
      <c r="C35" s="42">
        <v>1</v>
      </c>
      <c r="D35" s="42">
        <v>1</v>
      </c>
      <c r="E35" s="43">
        <v>49181</v>
      </c>
      <c r="F35" s="43">
        <v>35091</v>
      </c>
      <c r="G35" s="43">
        <v>1510</v>
      </c>
      <c r="H35" s="43">
        <v>264</v>
      </c>
      <c r="I35" s="44">
        <v>7020</v>
      </c>
      <c r="K35" s="115" t="s">
        <v>116</v>
      </c>
      <c r="L35" s="66"/>
      <c r="M35" s="66"/>
    </row>
    <row r="36" spans="1:13" ht="15">
      <c r="A36" s="41">
        <v>33</v>
      </c>
      <c r="B36" s="42">
        <v>4</v>
      </c>
      <c r="C36" s="42">
        <v>2</v>
      </c>
      <c r="D36" s="42">
        <v>1</v>
      </c>
      <c r="E36" s="43">
        <v>65276</v>
      </c>
      <c r="F36" s="43">
        <v>61140</v>
      </c>
      <c r="G36" s="43">
        <v>1091</v>
      </c>
      <c r="H36" s="43">
        <v>261</v>
      </c>
      <c r="I36" s="44">
        <v>7212</v>
      </c>
      <c r="K36" s="115" t="s">
        <v>39</v>
      </c>
      <c r="L36" s="67"/>
      <c r="M36" s="67"/>
    </row>
    <row r="37" spans="1:13" ht="15">
      <c r="A37" s="41">
        <v>34</v>
      </c>
      <c r="B37" s="42">
        <v>2</v>
      </c>
      <c r="C37" s="42">
        <v>4</v>
      </c>
      <c r="D37" s="42">
        <v>0</v>
      </c>
      <c r="E37" s="43">
        <v>23597</v>
      </c>
      <c r="F37" s="43">
        <v>20798</v>
      </c>
      <c r="G37" s="43">
        <v>402</v>
      </c>
      <c r="H37" s="43">
        <v>211</v>
      </c>
      <c r="I37" s="44">
        <v>1796</v>
      </c>
      <c r="K37" s="115" t="s">
        <v>40</v>
      </c>
      <c r="L37" s="67"/>
      <c r="M37" s="67"/>
    </row>
    <row r="38" spans="1:9" ht="15">
      <c r="A38" s="41">
        <v>35</v>
      </c>
      <c r="B38" s="42">
        <v>5</v>
      </c>
      <c r="C38" s="42">
        <v>3</v>
      </c>
      <c r="D38" s="42">
        <v>0</v>
      </c>
      <c r="E38" s="43">
        <v>28851</v>
      </c>
      <c r="F38" s="43">
        <v>22682</v>
      </c>
      <c r="G38" s="43">
        <v>696</v>
      </c>
      <c r="H38" s="43">
        <v>225</v>
      </c>
      <c r="I38" s="44">
        <v>3452</v>
      </c>
    </row>
    <row r="39" spans="1:9" ht="15">
      <c r="A39" s="41">
        <v>36</v>
      </c>
      <c r="B39" s="42">
        <v>3</v>
      </c>
      <c r="C39" s="42">
        <v>2</v>
      </c>
      <c r="D39" s="42">
        <v>1</v>
      </c>
      <c r="E39" s="43">
        <v>62276</v>
      </c>
      <c r="F39" s="43">
        <v>31231</v>
      </c>
      <c r="G39" s="43">
        <v>1548</v>
      </c>
      <c r="H39" s="43">
        <v>249</v>
      </c>
      <c r="I39" s="44">
        <v>6428</v>
      </c>
    </row>
    <row r="40" spans="1:9" ht="15">
      <c r="A40" s="41">
        <v>37</v>
      </c>
      <c r="B40" s="42">
        <v>4</v>
      </c>
      <c r="C40" s="42">
        <v>1</v>
      </c>
      <c r="D40" s="42">
        <v>1</v>
      </c>
      <c r="E40" s="43">
        <v>42639</v>
      </c>
      <c r="F40" s="43">
        <v>32912</v>
      </c>
      <c r="G40" s="43">
        <v>919</v>
      </c>
      <c r="H40" s="43">
        <v>258</v>
      </c>
      <c r="I40" s="44">
        <v>4469</v>
      </c>
    </row>
    <row r="41" spans="1:9" ht="15">
      <c r="A41" s="41">
        <v>38</v>
      </c>
      <c r="B41" s="42">
        <v>2</v>
      </c>
      <c r="C41" s="42">
        <v>2</v>
      </c>
      <c r="D41" s="42">
        <v>1</v>
      </c>
      <c r="E41" s="43">
        <v>35592</v>
      </c>
      <c r="F41" s="43">
        <v>23074</v>
      </c>
      <c r="G41" s="43">
        <v>1669</v>
      </c>
      <c r="H41" s="43">
        <v>245</v>
      </c>
      <c r="I41" s="44">
        <v>5516</v>
      </c>
    </row>
    <row r="42" spans="1:9" ht="15">
      <c r="A42" s="41">
        <v>39</v>
      </c>
      <c r="B42" s="42">
        <v>3</v>
      </c>
      <c r="C42" s="42">
        <v>1</v>
      </c>
      <c r="D42" s="42">
        <v>1</v>
      </c>
      <c r="E42" s="43">
        <v>49777</v>
      </c>
      <c r="F42" s="43">
        <v>27773</v>
      </c>
      <c r="G42" s="43">
        <v>1049</v>
      </c>
      <c r="H42" s="43">
        <v>256</v>
      </c>
      <c r="I42" s="44">
        <v>5239</v>
      </c>
    </row>
    <row r="43" spans="1:9" ht="15">
      <c r="A43" s="41">
        <v>40</v>
      </c>
      <c r="B43" s="42">
        <v>3</v>
      </c>
      <c r="C43" s="42">
        <v>4</v>
      </c>
      <c r="D43" s="42">
        <v>1</v>
      </c>
      <c r="E43" s="43">
        <v>21451</v>
      </c>
      <c r="F43" s="43">
        <v>13309</v>
      </c>
      <c r="G43" s="43">
        <v>493</v>
      </c>
      <c r="H43" s="43">
        <v>259</v>
      </c>
      <c r="I43" s="44">
        <v>3731</v>
      </c>
    </row>
    <row r="44" spans="1:9" ht="15">
      <c r="A44" s="41">
        <v>41</v>
      </c>
      <c r="B44" s="42">
        <v>7</v>
      </c>
      <c r="C44" s="42">
        <v>3</v>
      </c>
      <c r="D44" s="42">
        <v>1</v>
      </c>
      <c r="E44" s="43">
        <v>37808</v>
      </c>
      <c r="F44" s="43">
        <v>28022</v>
      </c>
      <c r="G44" s="43">
        <v>722</v>
      </c>
      <c r="H44" s="43">
        <v>286</v>
      </c>
      <c r="I44" s="44">
        <v>7228</v>
      </c>
    </row>
    <row r="45" spans="1:9" ht="15">
      <c r="A45" s="41">
        <v>42</v>
      </c>
      <c r="B45" s="42">
        <v>3</v>
      </c>
      <c r="C45" s="42">
        <v>1</v>
      </c>
      <c r="D45" s="42">
        <v>1</v>
      </c>
      <c r="E45" s="43">
        <v>56375</v>
      </c>
      <c r="F45" s="43"/>
      <c r="G45" s="43">
        <v>881</v>
      </c>
      <c r="H45" s="43">
        <v>261</v>
      </c>
      <c r="I45" s="44">
        <v>3441</v>
      </c>
    </row>
    <row r="46" spans="1:9" ht="15">
      <c r="A46" s="41">
        <v>43</v>
      </c>
      <c r="B46" s="42">
        <v>5</v>
      </c>
      <c r="C46" s="42">
        <v>2</v>
      </c>
      <c r="D46" s="42">
        <v>1</v>
      </c>
      <c r="E46" s="43">
        <v>67798</v>
      </c>
      <c r="F46" s="43">
        <v>33945</v>
      </c>
      <c r="G46" s="43">
        <v>1424</v>
      </c>
      <c r="H46" s="43">
        <v>264</v>
      </c>
      <c r="I46" s="44">
        <v>6067</v>
      </c>
    </row>
    <row r="47" spans="1:9" ht="15">
      <c r="A47" s="41">
        <v>44</v>
      </c>
      <c r="B47" s="42">
        <v>1</v>
      </c>
      <c r="C47" s="42">
        <v>1</v>
      </c>
      <c r="D47" s="42">
        <v>1</v>
      </c>
      <c r="E47" s="43">
        <v>29805</v>
      </c>
      <c r="F47" s="43"/>
      <c r="G47" s="43">
        <v>1161</v>
      </c>
      <c r="H47" s="43">
        <v>253</v>
      </c>
      <c r="I47" s="44">
        <v>5462</v>
      </c>
    </row>
    <row r="48" spans="1:9" ht="15">
      <c r="A48" s="41">
        <v>45</v>
      </c>
      <c r="B48" s="42">
        <v>1</v>
      </c>
      <c r="C48" s="42">
        <v>4</v>
      </c>
      <c r="D48" s="42">
        <v>0</v>
      </c>
      <c r="E48" s="43">
        <v>35289</v>
      </c>
      <c r="F48" s="43"/>
      <c r="G48" s="43">
        <v>457</v>
      </c>
      <c r="H48" s="43">
        <v>192</v>
      </c>
      <c r="I48" s="44">
        <v>1734</v>
      </c>
    </row>
    <row r="49" spans="1:9" ht="15">
      <c r="A49" s="41">
        <v>46</v>
      </c>
      <c r="B49" s="42">
        <v>5</v>
      </c>
      <c r="C49" s="42">
        <v>2</v>
      </c>
      <c r="D49" s="42">
        <v>1</v>
      </c>
      <c r="E49" s="43">
        <v>63354</v>
      </c>
      <c r="F49" s="43">
        <v>52656</v>
      </c>
      <c r="G49" s="43">
        <v>1458</v>
      </c>
      <c r="H49" s="43">
        <v>277</v>
      </c>
      <c r="I49" s="44">
        <v>6153</v>
      </c>
    </row>
    <row r="50" spans="1:9" ht="15">
      <c r="A50" s="41">
        <v>47</v>
      </c>
      <c r="B50" s="42">
        <v>2</v>
      </c>
      <c r="C50" s="42">
        <v>3</v>
      </c>
      <c r="D50" s="42">
        <v>0</v>
      </c>
      <c r="E50" s="43">
        <v>30693</v>
      </c>
      <c r="F50" s="43">
        <v>23046</v>
      </c>
      <c r="G50" s="43">
        <v>977</v>
      </c>
      <c r="H50" s="43">
        <v>199</v>
      </c>
      <c r="I50" s="44">
        <v>3763</v>
      </c>
    </row>
    <row r="51" spans="1:9" ht="15">
      <c r="A51" s="41">
        <v>48</v>
      </c>
      <c r="B51" s="42">
        <v>2</v>
      </c>
      <c r="C51" s="42">
        <v>2</v>
      </c>
      <c r="D51" s="42">
        <v>1</v>
      </c>
      <c r="E51" s="43">
        <v>68806</v>
      </c>
      <c r="F51" s="43"/>
      <c r="G51" s="43">
        <v>1453</v>
      </c>
      <c r="H51" s="43">
        <v>251</v>
      </c>
      <c r="I51" s="44">
        <v>4930</v>
      </c>
    </row>
    <row r="52" spans="1:9" ht="15">
      <c r="A52" s="41">
        <v>49</v>
      </c>
      <c r="B52" s="42">
        <v>1</v>
      </c>
      <c r="C52" s="42">
        <v>2</v>
      </c>
      <c r="D52" s="42">
        <v>1</v>
      </c>
      <c r="E52" s="43">
        <v>66770</v>
      </c>
      <c r="F52" s="43"/>
      <c r="G52" s="43">
        <v>1658</v>
      </c>
      <c r="H52" s="43">
        <v>257</v>
      </c>
      <c r="I52" s="44">
        <v>6025</v>
      </c>
    </row>
    <row r="53" spans="1:9" ht="15">
      <c r="A53" s="41">
        <v>50</v>
      </c>
      <c r="B53" s="42">
        <v>1</v>
      </c>
      <c r="C53" s="42">
        <v>2</v>
      </c>
      <c r="D53" s="42">
        <v>1</v>
      </c>
      <c r="E53" s="43">
        <v>59321</v>
      </c>
      <c r="F53" s="43"/>
      <c r="G53" s="43">
        <v>1664</v>
      </c>
      <c r="H53" s="43">
        <v>247</v>
      </c>
      <c r="I53" s="44">
        <v>5314</v>
      </c>
    </row>
    <row r="54" spans="1:9" ht="15">
      <c r="A54" s="41">
        <v>51</v>
      </c>
      <c r="B54" s="42">
        <v>4</v>
      </c>
      <c r="C54" s="42">
        <v>2</v>
      </c>
      <c r="D54" s="42">
        <v>1</v>
      </c>
      <c r="E54" s="43">
        <v>49954</v>
      </c>
      <c r="F54" s="43">
        <v>30758</v>
      </c>
      <c r="G54" s="43">
        <v>1062</v>
      </c>
      <c r="H54" s="43">
        <v>260</v>
      </c>
      <c r="I54" s="44">
        <v>5179</v>
      </c>
    </row>
    <row r="55" spans="1:9" ht="15">
      <c r="A55" s="41">
        <v>52</v>
      </c>
      <c r="B55" s="42">
        <v>2</v>
      </c>
      <c r="C55" s="42">
        <v>2</v>
      </c>
      <c r="D55" s="42">
        <v>1</v>
      </c>
      <c r="E55" s="43">
        <v>55752</v>
      </c>
      <c r="F55" s="43">
        <v>37404</v>
      </c>
      <c r="G55" s="43">
        <v>1660</v>
      </c>
      <c r="H55" s="43">
        <v>253</v>
      </c>
      <c r="I55" s="44">
        <v>5768</v>
      </c>
    </row>
    <row r="56" spans="1:9" ht="15">
      <c r="A56" s="41">
        <v>53</v>
      </c>
      <c r="B56" s="42">
        <v>5</v>
      </c>
      <c r="C56" s="42">
        <v>3</v>
      </c>
      <c r="D56" s="42">
        <v>0</v>
      </c>
      <c r="E56" s="43">
        <v>43436</v>
      </c>
      <c r="F56" s="43">
        <v>21855</v>
      </c>
      <c r="G56" s="43">
        <v>699</v>
      </c>
      <c r="H56" s="43">
        <v>215</v>
      </c>
      <c r="I56" s="44">
        <v>2767</v>
      </c>
    </row>
    <row r="57" spans="1:9" ht="15">
      <c r="A57" s="41">
        <v>54</v>
      </c>
      <c r="B57" s="42">
        <v>5</v>
      </c>
      <c r="C57" s="42">
        <v>3</v>
      </c>
      <c r="D57" s="42">
        <v>1</v>
      </c>
      <c r="E57" s="43">
        <v>36780</v>
      </c>
      <c r="F57" s="43">
        <v>21609</v>
      </c>
      <c r="G57" s="43">
        <v>573</v>
      </c>
      <c r="H57" s="43">
        <v>279</v>
      </c>
      <c r="I57" s="44">
        <v>5311</v>
      </c>
    </row>
    <row r="58" spans="1:9" ht="15">
      <c r="A58" s="41">
        <v>55</v>
      </c>
      <c r="B58" s="42">
        <v>3</v>
      </c>
      <c r="C58" s="42">
        <v>1</v>
      </c>
      <c r="D58" s="42">
        <v>0</v>
      </c>
      <c r="E58" s="43">
        <v>64489</v>
      </c>
      <c r="F58" s="43">
        <v>43448</v>
      </c>
      <c r="G58" s="43">
        <v>748</v>
      </c>
      <c r="H58" s="43">
        <v>207</v>
      </c>
      <c r="I58" s="44">
        <v>3934</v>
      </c>
    </row>
    <row r="59" spans="1:9" ht="15">
      <c r="A59" s="41">
        <v>56</v>
      </c>
      <c r="B59" s="42">
        <v>2</v>
      </c>
      <c r="C59" s="42">
        <v>1</v>
      </c>
      <c r="D59" s="42">
        <v>1</v>
      </c>
      <c r="E59" s="43">
        <v>30433</v>
      </c>
      <c r="F59" s="43">
        <v>23929</v>
      </c>
      <c r="G59" s="43">
        <v>1318</v>
      </c>
      <c r="H59" s="43">
        <v>244</v>
      </c>
      <c r="I59" s="44">
        <v>4648</v>
      </c>
    </row>
    <row r="60" spans="1:9" ht="15">
      <c r="A60" s="41">
        <v>57</v>
      </c>
      <c r="B60" s="42">
        <v>5</v>
      </c>
      <c r="C60" s="42">
        <v>4</v>
      </c>
      <c r="D60" s="42">
        <v>0</v>
      </c>
      <c r="E60" s="43">
        <v>20234</v>
      </c>
      <c r="F60" s="43">
        <v>17507</v>
      </c>
      <c r="G60" s="43">
        <v>572</v>
      </c>
      <c r="H60" s="43">
        <v>223</v>
      </c>
      <c r="I60" s="44">
        <v>3030</v>
      </c>
    </row>
    <row r="61" spans="1:9" ht="15">
      <c r="A61" s="41">
        <v>58</v>
      </c>
      <c r="B61" s="42">
        <v>2</v>
      </c>
      <c r="C61" s="42">
        <v>3</v>
      </c>
      <c r="D61" s="42">
        <v>1</v>
      </c>
      <c r="E61" s="43">
        <v>32848</v>
      </c>
      <c r="F61" s="43"/>
      <c r="G61" s="43">
        <v>720</v>
      </c>
      <c r="H61" s="43">
        <v>254</v>
      </c>
      <c r="I61" s="44">
        <v>4113</v>
      </c>
    </row>
    <row r="62" spans="1:9" ht="15">
      <c r="A62" s="41">
        <v>59</v>
      </c>
      <c r="B62" s="42">
        <v>2</v>
      </c>
      <c r="C62" s="42">
        <v>4</v>
      </c>
      <c r="D62" s="42">
        <v>0</v>
      </c>
      <c r="E62" s="43">
        <v>16252</v>
      </c>
      <c r="F62" s="43">
        <v>11539</v>
      </c>
      <c r="G62" s="43">
        <v>669</v>
      </c>
      <c r="H62" s="43">
        <v>206</v>
      </c>
      <c r="I62" s="44">
        <v>1428</v>
      </c>
    </row>
    <row r="63" spans="1:9" ht="15">
      <c r="A63" s="41">
        <v>60</v>
      </c>
      <c r="B63" s="42">
        <v>3</v>
      </c>
      <c r="C63" s="42">
        <v>2</v>
      </c>
      <c r="D63" s="42">
        <v>1</v>
      </c>
      <c r="E63" s="43">
        <v>75225</v>
      </c>
      <c r="F63" s="43">
        <v>71930</v>
      </c>
      <c r="G63" s="43">
        <v>1272</v>
      </c>
      <c r="H63" s="43">
        <v>260</v>
      </c>
      <c r="I63" s="44">
        <v>6434</v>
      </c>
    </row>
    <row r="64" spans="1:9" ht="15">
      <c r="A64" s="41">
        <v>61</v>
      </c>
      <c r="B64" s="42">
        <v>2</v>
      </c>
      <c r="C64" s="42">
        <v>3</v>
      </c>
      <c r="D64" s="42">
        <v>1</v>
      </c>
      <c r="E64" s="43">
        <v>38838</v>
      </c>
      <c r="F64" s="43">
        <v>36513</v>
      </c>
      <c r="G64" s="43">
        <v>1084</v>
      </c>
      <c r="H64" s="43">
        <v>247</v>
      </c>
      <c r="I64" s="44">
        <v>4428</v>
      </c>
    </row>
    <row r="65" spans="1:9" ht="15">
      <c r="A65" s="41">
        <v>62</v>
      </c>
      <c r="B65" s="42">
        <v>3</v>
      </c>
      <c r="C65" s="42">
        <v>2</v>
      </c>
      <c r="D65" s="42">
        <v>1</v>
      </c>
      <c r="E65" s="43">
        <v>60993</v>
      </c>
      <c r="F65" s="43">
        <v>44220</v>
      </c>
      <c r="G65" s="43">
        <v>1476</v>
      </c>
      <c r="H65" s="43">
        <v>257</v>
      </c>
      <c r="I65" s="44">
        <v>6675</v>
      </c>
    </row>
    <row r="66" spans="1:9" ht="15">
      <c r="A66" s="41">
        <v>63</v>
      </c>
      <c r="B66" s="42">
        <v>2</v>
      </c>
      <c r="C66" s="42">
        <v>1</v>
      </c>
      <c r="D66" s="42">
        <v>0</v>
      </c>
      <c r="E66" s="43">
        <v>31051</v>
      </c>
      <c r="F66" s="43">
        <v>26520</v>
      </c>
      <c r="G66" s="43">
        <v>1033</v>
      </c>
      <c r="H66" s="43">
        <v>195</v>
      </c>
      <c r="I66" s="44">
        <v>1821</v>
      </c>
    </row>
    <row r="67" spans="1:9" ht="15">
      <c r="A67" s="41">
        <v>64</v>
      </c>
      <c r="B67" s="42">
        <v>1</v>
      </c>
      <c r="C67" s="42">
        <v>1</v>
      </c>
      <c r="D67" s="42">
        <v>1</v>
      </c>
      <c r="E67" s="43">
        <v>43847</v>
      </c>
      <c r="F67" s="43"/>
      <c r="G67" s="43">
        <v>847</v>
      </c>
      <c r="H67" s="43">
        <v>244</v>
      </c>
      <c r="I67" s="44">
        <v>4264</v>
      </c>
    </row>
    <row r="68" spans="1:9" ht="15">
      <c r="A68" s="41">
        <v>65</v>
      </c>
      <c r="B68" s="42">
        <v>1</v>
      </c>
      <c r="C68" s="42">
        <v>3</v>
      </c>
      <c r="D68" s="42">
        <v>1</v>
      </c>
      <c r="E68" s="43">
        <v>39862</v>
      </c>
      <c r="F68" s="43"/>
      <c r="G68" s="43">
        <v>1472</v>
      </c>
      <c r="H68" s="43">
        <v>250</v>
      </c>
      <c r="I68" s="44">
        <v>4809</v>
      </c>
    </row>
    <row r="69" spans="1:9" ht="15">
      <c r="A69" s="41">
        <v>66</v>
      </c>
      <c r="B69" s="42">
        <v>2</v>
      </c>
      <c r="C69" s="42">
        <v>4</v>
      </c>
      <c r="D69" s="42">
        <v>0</v>
      </c>
      <c r="E69" s="43">
        <v>27222</v>
      </c>
      <c r="F69" s="43">
        <v>17215</v>
      </c>
      <c r="G69" s="43">
        <v>520</v>
      </c>
      <c r="H69" s="43">
        <v>201</v>
      </c>
      <c r="I69" s="44">
        <v>3705</v>
      </c>
    </row>
    <row r="70" spans="1:9" ht="15">
      <c r="A70" s="41">
        <v>67</v>
      </c>
      <c r="B70" s="42">
        <v>2</v>
      </c>
      <c r="C70" s="42">
        <v>4</v>
      </c>
      <c r="D70" s="42">
        <v>0</v>
      </c>
      <c r="E70" s="43">
        <v>27651</v>
      </c>
      <c r="F70" s="43">
        <v>18644</v>
      </c>
      <c r="G70" s="43">
        <v>501</v>
      </c>
      <c r="H70" s="43">
        <v>195</v>
      </c>
      <c r="I70" s="44">
        <v>3661</v>
      </c>
    </row>
    <row r="71" spans="1:9" ht="15">
      <c r="A71" s="41">
        <v>68</v>
      </c>
      <c r="B71" s="42">
        <v>3</v>
      </c>
      <c r="C71" s="42">
        <v>2</v>
      </c>
      <c r="D71" s="42">
        <v>1</v>
      </c>
      <c r="E71" s="43">
        <v>53650</v>
      </c>
      <c r="F71" s="43">
        <v>50636</v>
      </c>
      <c r="G71" s="43">
        <v>1292</v>
      </c>
      <c r="H71" s="43">
        <v>259</v>
      </c>
      <c r="I71" s="44">
        <v>7043</v>
      </c>
    </row>
    <row r="72" spans="1:9" ht="15">
      <c r="A72" s="41">
        <v>69</v>
      </c>
      <c r="B72" s="42">
        <v>5</v>
      </c>
      <c r="C72" s="42">
        <v>1</v>
      </c>
      <c r="D72" s="42">
        <v>0</v>
      </c>
      <c r="E72" s="43">
        <v>42168</v>
      </c>
      <c r="F72" s="43">
        <v>39108</v>
      </c>
      <c r="G72" s="43">
        <v>490</v>
      </c>
      <c r="H72" s="43">
        <v>221</v>
      </c>
      <c r="I72" s="44">
        <v>1739</v>
      </c>
    </row>
    <row r="73" spans="1:9" ht="15">
      <c r="A73" s="41">
        <v>70</v>
      </c>
      <c r="B73" s="42">
        <v>4</v>
      </c>
      <c r="C73" s="42">
        <v>3</v>
      </c>
      <c r="D73" s="42">
        <v>1</v>
      </c>
      <c r="E73" s="43">
        <v>36472</v>
      </c>
      <c r="F73" s="43">
        <v>33832</v>
      </c>
      <c r="G73" s="43">
        <v>1435</v>
      </c>
      <c r="H73" s="43">
        <v>260</v>
      </c>
      <c r="I73" s="44">
        <v>5895</v>
      </c>
    </row>
    <row r="74" spans="1:9" ht="15">
      <c r="A74" s="41">
        <v>71</v>
      </c>
      <c r="B74" s="42">
        <v>2</v>
      </c>
      <c r="C74" s="42">
        <v>2</v>
      </c>
      <c r="D74" s="42">
        <v>1</v>
      </c>
      <c r="E74" s="43">
        <v>66346</v>
      </c>
      <c r="F74" s="43"/>
      <c r="G74" s="43">
        <v>1914</v>
      </c>
      <c r="H74" s="43">
        <v>247</v>
      </c>
      <c r="I74" s="44">
        <v>6584</v>
      </c>
    </row>
    <row r="75" spans="1:9" ht="15">
      <c r="A75" s="41">
        <v>72</v>
      </c>
      <c r="B75" s="42">
        <v>4</v>
      </c>
      <c r="C75" s="42">
        <v>1</v>
      </c>
      <c r="D75" s="42">
        <v>1</v>
      </c>
      <c r="E75" s="43">
        <v>63572</v>
      </c>
      <c r="F75" s="43">
        <v>54048</v>
      </c>
      <c r="G75" s="43">
        <v>1123</v>
      </c>
      <c r="H75" s="43">
        <v>249</v>
      </c>
      <c r="I75" s="44">
        <v>6165</v>
      </c>
    </row>
    <row r="76" spans="1:9" ht="15">
      <c r="A76" s="41">
        <v>73</v>
      </c>
      <c r="B76" s="42">
        <v>2</v>
      </c>
      <c r="C76" s="42">
        <v>3</v>
      </c>
      <c r="D76" s="42">
        <v>1</v>
      </c>
      <c r="E76" s="43">
        <v>50233</v>
      </c>
      <c r="F76" s="43">
        <v>39539</v>
      </c>
      <c r="G76" s="43">
        <v>1293</v>
      </c>
      <c r="H76" s="43">
        <v>259</v>
      </c>
      <c r="I76" s="44">
        <v>7177</v>
      </c>
    </row>
    <row r="77" spans="1:9" ht="15">
      <c r="A77" s="41">
        <v>74</v>
      </c>
      <c r="B77" s="42">
        <v>3</v>
      </c>
      <c r="C77" s="42">
        <v>4</v>
      </c>
      <c r="D77" s="42">
        <v>0</v>
      </c>
      <c r="E77" s="43">
        <v>35466</v>
      </c>
      <c r="F77" s="43">
        <v>28368</v>
      </c>
      <c r="G77" s="43">
        <v>776</v>
      </c>
      <c r="H77" s="43">
        <v>212</v>
      </c>
      <c r="I77" s="44">
        <v>3949</v>
      </c>
    </row>
    <row r="78" spans="1:9" ht="15">
      <c r="A78" s="41">
        <v>75</v>
      </c>
      <c r="B78" s="42">
        <v>2</v>
      </c>
      <c r="C78" s="42">
        <v>2</v>
      </c>
      <c r="D78" s="42">
        <v>1</v>
      </c>
      <c r="E78" s="43">
        <v>77892</v>
      </c>
      <c r="F78" s="43">
        <v>74072</v>
      </c>
      <c r="G78" s="43">
        <v>875</v>
      </c>
      <c r="H78" s="43">
        <v>246</v>
      </c>
      <c r="I78" s="44">
        <v>6309</v>
      </c>
    </row>
    <row r="79" spans="1:9" ht="15">
      <c r="A79" s="41">
        <v>76</v>
      </c>
      <c r="B79" s="42">
        <v>4</v>
      </c>
      <c r="C79" s="42">
        <v>2</v>
      </c>
      <c r="D79" s="42">
        <v>1</v>
      </c>
      <c r="E79" s="43">
        <v>53117</v>
      </c>
      <c r="F79" s="43">
        <v>48393</v>
      </c>
      <c r="G79" s="43">
        <v>1534</v>
      </c>
      <c r="H79" s="43">
        <v>254</v>
      </c>
      <c r="I79" s="44">
        <v>6956</v>
      </c>
    </row>
    <row r="80" spans="1:9" ht="15">
      <c r="A80" s="41">
        <v>77</v>
      </c>
      <c r="B80" s="42">
        <v>4</v>
      </c>
      <c r="C80" s="42">
        <v>2</v>
      </c>
      <c r="D80" s="42">
        <v>1</v>
      </c>
      <c r="E80" s="43">
        <v>56310</v>
      </c>
      <c r="F80" s="43">
        <v>41558</v>
      </c>
      <c r="G80" s="43">
        <v>1283</v>
      </c>
      <c r="H80" s="43">
        <v>261</v>
      </c>
      <c r="I80" s="44">
        <v>7363</v>
      </c>
    </row>
    <row r="81" spans="1:9" ht="15">
      <c r="A81" s="41">
        <v>78</v>
      </c>
      <c r="B81" s="42">
        <v>3</v>
      </c>
      <c r="C81" s="42">
        <v>1</v>
      </c>
      <c r="D81" s="42">
        <v>1</v>
      </c>
      <c r="E81" s="43">
        <v>58563</v>
      </c>
      <c r="F81" s="43">
        <v>43579</v>
      </c>
      <c r="G81" s="43">
        <v>1138</v>
      </c>
      <c r="H81" s="43">
        <v>272</v>
      </c>
      <c r="I81" s="44">
        <v>4848</v>
      </c>
    </row>
    <row r="82" spans="1:9" ht="15">
      <c r="A82" s="41">
        <v>79</v>
      </c>
      <c r="B82" s="42">
        <v>2</v>
      </c>
      <c r="C82" s="42">
        <v>3</v>
      </c>
      <c r="D82" s="42">
        <v>1</v>
      </c>
      <c r="E82" s="43">
        <v>33105</v>
      </c>
      <c r="F82" s="43"/>
      <c r="G82" s="43">
        <v>976</v>
      </c>
      <c r="H82" s="43">
        <v>249</v>
      </c>
      <c r="I82" s="44">
        <v>3634</v>
      </c>
    </row>
    <row r="83" spans="1:9" ht="15">
      <c r="A83" s="41">
        <v>80</v>
      </c>
      <c r="B83" s="42">
        <v>4</v>
      </c>
      <c r="C83" s="42">
        <v>1</v>
      </c>
      <c r="D83" s="42">
        <v>1</v>
      </c>
      <c r="E83" s="43">
        <v>34259</v>
      </c>
      <c r="F83" s="43">
        <v>28438</v>
      </c>
      <c r="G83" s="43">
        <v>1302</v>
      </c>
      <c r="H83" s="43">
        <v>251</v>
      </c>
      <c r="I83" s="44">
        <v>5235</v>
      </c>
    </row>
    <row r="84" spans="1:9" ht="15">
      <c r="A84" s="41">
        <v>81</v>
      </c>
      <c r="B84" s="42">
        <v>1</v>
      </c>
      <c r="C84" s="42">
        <v>2</v>
      </c>
      <c r="D84" s="42">
        <v>1</v>
      </c>
      <c r="E84" s="43">
        <v>26910</v>
      </c>
      <c r="F84" s="43"/>
      <c r="G84" s="43">
        <v>1028</v>
      </c>
      <c r="H84" s="43">
        <v>244</v>
      </c>
      <c r="I84" s="44">
        <v>3752</v>
      </c>
    </row>
    <row r="85" spans="1:9" ht="15">
      <c r="A85" s="41">
        <v>82</v>
      </c>
      <c r="B85" s="42">
        <v>5</v>
      </c>
      <c r="C85" s="42">
        <v>3</v>
      </c>
      <c r="D85" s="42">
        <v>1</v>
      </c>
      <c r="E85" s="43">
        <v>36065</v>
      </c>
      <c r="F85" s="43">
        <v>28020</v>
      </c>
      <c r="G85" s="43">
        <v>640</v>
      </c>
      <c r="H85" s="43">
        <v>278</v>
      </c>
      <c r="I85" s="44">
        <v>5430</v>
      </c>
    </row>
    <row r="86" spans="1:9" ht="15">
      <c r="A86" s="41">
        <v>83</v>
      </c>
      <c r="B86" s="42">
        <v>2</v>
      </c>
      <c r="C86" s="42">
        <v>2</v>
      </c>
      <c r="D86" s="42">
        <v>1</v>
      </c>
      <c r="E86" s="43">
        <v>56330</v>
      </c>
      <c r="F86" s="43">
        <v>54315</v>
      </c>
      <c r="G86" s="43">
        <v>989</v>
      </c>
      <c r="H86" s="43">
        <v>254</v>
      </c>
      <c r="I86" s="44">
        <v>5429</v>
      </c>
    </row>
    <row r="87" spans="1:9" ht="15">
      <c r="A87" s="41">
        <v>84</v>
      </c>
      <c r="B87" s="42">
        <v>2</v>
      </c>
      <c r="C87" s="42">
        <v>1</v>
      </c>
      <c r="D87" s="42">
        <v>1</v>
      </c>
      <c r="E87" s="43">
        <v>54863</v>
      </c>
      <c r="F87" s="43">
        <v>41329</v>
      </c>
      <c r="G87" s="43">
        <v>1751</v>
      </c>
      <c r="H87" s="43">
        <v>245</v>
      </c>
      <c r="I87" s="44">
        <v>6172</v>
      </c>
    </row>
    <row r="88" spans="1:9" ht="15">
      <c r="A88" s="41">
        <v>85</v>
      </c>
      <c r="B88" s="42">
        <v>5</v>
      </c>
      <c r="C88" s="42">
        <v>3</v>
      </c>
      <c r="D88" s="42">
        <v>1</v>
      </c>
      <c r="E88" s="43">
        <v>48304</v>
      </c>
      <c r="F88" s="43"/>
      <c r="G88" s="43">
        <v>752</v>
      </c>
      <c r="H88" s="43">
        <v>265</v>
      </c>
      <c r="I88" s="44">
        <v>5131</v>
      </c>
    </row>
    <row r="89" spans="1:9" ht="15">
      <c r="A89" s="41">
        <v>86</v>
      </c>
      <c r="B89" s="42">
        <v>3</v>
      </c>
      <c r="C89" s="42">
        <v>4</v>
      </c>
      <c r="D89" s="42">
        <v>0</v>
      </c>
      <c r="E89" s="43">
        <v>36373</v>
      </c>
      <c r="F89" s="43">
        <v>32341</v>
      </c>
      <c r="G89" s="43">
        <v>428</v>
      </c>
      <c r="H89" s="43">
        <v>207</v>
      </c>
      <c r="I89" s="44">
        <v>3187</v>
      </c>
    </row>
    <row r="90" spans="1:9" ht="15">
      <c r="A90" s="41">
        <v>87</v>
      </c>
      <c r="B90" s="42">
        <v>5</v>
      </c>
      <c r="C90" s="42">
        <v>1</v>
      </c>
      <c r="D90" s="42">
        <v>0</v>
      </c>
      <c r="E90" s="43">
        <v>60940</v>
      </c>
      <c r="F90" s="43">
        <v>57432</v>
      </c>
      <c r="G90" s="43">
        <v>888</v>
      </c>
      <c r="H90" s="43">
        <v>218</v>
      </c>
      <c r="I90" s="44">
        <v>2615</v>
      </c>
    </row>
    <row r="91" spans="1:9" ht="15">
      <c r="A91" s="41">
        <v>88</v>
      </c>
      <c r="B91" s="42">
        <v>3</v>
      </c>
      <c r="C91" s="42">
        <v>1</v>
      </c>
      <c r="D91" s="42">
        <v>1</v>
      </c>
      <c r="E91" s="43">
        <v>53249</v>
      </c>
      <c r="F91" s="43">
        <v>39777</v>
      </c>
      <c r="G91" s="43">
        <v>1469</v>
      </c>
      <c r="H91" s="43">
        <v>254</v>
      </c>
      <c r="I91" s="44">
        <v>7415</v>
      </c>
    </row>
    <row r="92" spans="1:9" ht="15">
      <c r="A92" s="41">
        <v>89</v>
      </c>
      <c r="B92" s="42">
        <v>2</v>
      </c>
      <c r="C92" s="42">
        <v>2</v>
      </c>
      <c r="D92" s="42">
        <v>1</v>
      </c>
      <c r="E92" s="43">
        <v>59064</v>
      </c>
      <c r="F92" s="43">
        <v>53545</v>
      </c>
      <c r="G92" s="43">
        <v>943</v>
      </c>
      <c r="H92" s="43">
        <v>255</v>
      </c>
      <c r="I92" s="44">
        <v>4752</v>
      </c>
    </row>
    <row r="93" spans="1:9" ht="15">
      <c r="A93" s="41">
        <v>90</v>
      </c>
      <c r="B93" s="42">
        <v>3</v>
      </c>
      <c r="C93" s="42">
        <v>4</v>
      </c>
      <c r="D93" s="42">
        <v>0</v>
      </c>
      <c r="E93" s="43">
        <v>32061</v>
      </c>
      <c r="F93" s="43">
        <v>27840</v>
      </c>
      <c r="G93" s="43">
        <v>577</v>
      </c>
      <c r="H93" s="43">
        <v>202</v>
      </c>
      <c r="I93" s="44">
        <v>983</v>
      </c>
    </row>
    <row r="94" spans="1:9" ht="15">
      <c r="A94" s="41">
        <v>91</v>
      </c>
      <c r="B94" s="42">
        <v>1</v>
      </c>
      <c r="C94" s="42">
        <v>4</v>
      </c>
      <c r="D94" s="42">
        <v>1</v>
      </c>
      <c r="E94" s="43">
        <v>27377</v>
      </c>
      <c r="F94" s="43"/>
      <c r="G94" s="43">
        <v>815</v>
      </c>
      <c r="H94" s="43">
        <v>254</v>
      </c>
      <c r="I94" s="44">
        <v>3233</v>
      </c>
    </row>
    <row r="95" spans="1:9" ht="15">
      <c r="A95" s="41">
        <v>92</v>
      </c>
      <c r="B95" s="42">
        <v>2</v>
      </c>
      <c r="C95" s="42">
        <v>2</v>
      </c>
      <c r="D95" s="42">
        <v>0</v>
      </c>
      <c r="E95" s="43">
        <v>48232</v>
      </c>
      <c r="F95" s="43">
        <v>30728</v>
      </c>
      <c r="G95" s="43">
        <v>1134</v>
      </c>
      <c r="H95" s="43">
        <v>199</v>
      </c>
      <c r="I95" s="44">
        <v>3285</v>
      </c>
    </row>
    <row r="96" spans="1:9" ht="15">
      <c r="A96" s="41">
        <v>93</v>
      </c>
      <c r="B96" s="42">
        <v>3</v>
      </c>
      <c r="C96" s="42">
        <v>2</v>
      </c>
      <c r="D96" s="42">
        <v>1</v>
      </c>
      <c r="E96" s="43">
        <v>62280</v>
      </c>
      <c r="F96" s="43">
        <v>52654</v>
      </c>
      <c r="G96" s="43">
        <v>1278</v>
      </c>
      <c r="H96" s="43">
        <v>259</v>
      </c>
      <c r="I96" s="44">
        <v>4497</v>
      </c>
    </row>
    <row r="97" spans="1:9" ht="15">
      <c r="A97" s="41">
        <v>94</v>
      </c>
      <c r="B97" s="42">
        <v>3</v>
      </c>
      <c r="C97" s="42">
        <v>3</v>
      </c>
      <c r="D97" s="42">
        <v>1</v>
      </c>
      <c r="E97" s="43">
        <v>37184</v>
      </c>
      <c r="F97" s="43">
        <v>27569</v>
      </c>
      <c r="G97" s="43">
        <v>1014</v>
      </c>
      <c r="H97" s="43">
        <v>265</v>
      </c>
      <c r="I97" s="44">
        <v>5736</v>
      </c>
    </row>
    <row r="98" spans="1:9" ht="15">
      <c r="A98" s="41">
        <v>95</v>
      </c>
      <c r="B98" s="42">
        <v>2</v>
      </c>
      <c r="C98" s="42">
        <v>2</v>
      </c>
      <c r="D98" s="42">
        <v>1</v>
      </c>
      <c r="E98" s="43">
        <v>64154</v>
      </c>
      <c r="F98" s="43"/>
      <c r="G98" s="43">
        <v>1088</v>
      </c>
      <c r="H98" s="43">
        <v>259</v>
      </c>
      <c r="I98" s="44">
        <v>5048</v>
      </c>
    </row>
    <row r="99" spans="1:9" ht="15">
      <c r="A99" s="41">
        <v>96</v>
      </c>
      <c r="B99" s="42">
        <v>2</v>
      </c>
      <c r="C99" s="42">
        <v>2</v>
      </c>
      <c r="D99" s="42">
        <v>1</v>
      </c>
      <c r="E99" s="43">
        <v>86398</v>
      </c>
      <c r="F99" s="43">
        <v>43989</v>
      </c>
      <c r="G99" s="43">
        <v>1137</v>
      </c>
      <c r="H99" s="43">
        <v>241</v>
      </c>
      <c r="I99" s="44">
        <v>6145</v>
      </c>
    </row>
    <row r="100" spans="1:9" ht="15">
      <c r="A100" s="41">
        <v>97</v>
      </c>
      <c r="B100" s="42">
        <v>6</v>
      </c>
      <c r="C100" s="42">
        <v>4</v>
      </c>
      <c r="D100" s="42">
        <v>1</v>
      </c>
      <c r="E100" s="43">
        <v>41335</v>
      </c>
      <c r="F100" s="43"/>
      <c r="G100" s="43">
        <v>959</v>
      </c>
      <c r="H100" s="43">
        <v>278</v>
      </c>
      <c r="I100" s="44">
        <v>6188</v>
      </c>
    </row>
    <row r="101" spans="1:9" ht="15">
      <c r="A101" s="41">
        <v>98</v>
      </c>
      <c r="B101" s="42">
        <v>4</v>
      </c>
      <c r="C101" s="42">
        <v>2</v>
      </c>
      <c r="D101" s="42">
        <v>1</v>
      </c>
      <c r="E101" s="43">
        <v>62522</v>
      </c>
      <c r="F101" s="43">
        <v>55855</v>
      </c>
      <c r="G101" s="43">
        <v>831</v>
      </c>
      <c r="H101" s="43">
        <v>265</v>
      </c>
      <c r="I101" s="44">
        <v>7345</v>
      </c>
    </row>
    <row r="102" spans="1:9" ht="15">
      <c r="A102" s="41">
        <v>99</v>
      </c>
      <c r="B102" s="42">
        <v>3</v>
      </c>
      <c r="C102" s="42">
        <v>3</v>
      </c>
      <c r="D102" s="42">
        <v>0</v>
      </c>
      <c r="E102" s="43">
        <v>41490</v>
      </c>
      <c r="F102" s="43">
        <v>35158</v>
      </c>
      <c r="G102" s="43">
        <v>578</v>
      </c>
      <c r="H102" s="43">
        <v>205</v>
      </c>
      <c r="I102" s="44">
        <v>3144</v>
      </c>
    </row>
    <row r="103" spans="1:9" ht="15">
      <c r="A103" s="41">
        <v>100</v>
      </c>
      <c r="B103" s="42">
        <v>6</v>
      </c>
      <c r="C103" s="42">
        <v>2</v>
      </c>
      <c r="D103" s="42">
        <v>1</v>
      </c>
      <c r="E103" s="43">
        <v>45391</v>
      </c>
      <c r="F103" s="43">
        <v>30121</v>
      </c>
      <c r="G103" s="43">
        <v>1040</v>
      </c>
      <c r="H103" s="43">
        <v>275</v>
      </c>
      <c r="I103" s="44">
        <v>5991</v>
      </c>
    </row>
    <row r="104" spans="1:9" ht="15">
      <c r="A104" s="41">
        <v>101</v>
      </c>
      <c r="B104" s="42">
        <v>2</v>
      </c>
      <c r="C104" s="42">
        <v>2</v>
      </c>
      <c r="D104" s="42">
        <v>1</v>
      </c>
      <c r="E104" s="43">
        <v>39367</v>
      </c>
      <c r="F104" s="43"/>
      <c r="G104" s="43">
        <v>1233</v>
      </c>
      <c r="H104" s="43">
        <v>245</v>
      </c>
      <c r="I104" s="44">
        <v>3895</v>
      </c>
    </row>
    <row r="105" spans="1:9" ht="15">
      <c r="A105" s="41">
        <v>102</v>
      </c>
      <c r="B105" s="42">
        <v>1</v>
      </c>
      <c r="C105" s="42">
        <v>1</v>
      </c>
      <c r="D105" s="42">
        <v>1</v>
      </c>
      <c r="E105" s="43">
        <v>75865</v>
      </c>
      <c r="F105" s="43"/>
      <c r="G105" s="43">
        <v>1078</v>
      </c>
      <c r="H105" s="43">
        <v>239</v>
      </c>
      <c r="I105" s="44">
        <v>5288</v>
      </c>
    </row>
    <row r="106" spans="1:9" ht="15">
      <c r="A106" s="41">
        <v>103</v>
      </c>
      <c r="B106" s="42">
        <v>2</v>
      </c>
      <c r="C106" s="42">
        <v>4</v>
      </c>
      <c r="D106" s="42">
        <v>0</v>
      </c>
      <c r="E106" s="43">
        <v>36588</v>
      </c>
      <c r="F106" s="43">
        <v>30278</v>
      </c>
      <c r="G106" s="43">
        <v>602</v>
      </c>
      <c r="H106" s="43">
        <v>202</v>
      </c>
      <c r="I106" s="44">
        <v>1800</v>
      </c>
    </row>
    <row r="107" spans="1:9" ht="15">
      <c r="A107" s="41">
        <v>104</v>
      </c>
      <c r="B107" s="42">
        <v>2</v>
      </c>
      <c r="C107" s="42">
        <v>3</v>
      </c>
      <c r="D107" s="42">
        <v>0</v>
      </c>
      <c r="E107" s="43">
        <v>48726</v>
      </c>
      <c r="F107" s="43">
        <v>48694</v>
      </c>
      <c r="G107" s="43">
        <v>622</v>
      </c>
      <c r="H107" s="43">
        <v>203</v>
      </c>
      <c r="I107" s="44">
        <v>3120</v>
      </c>
    </row>
    <row r="108" spans="1:9" ht="15">
      <c r="A108" s="41">
        <v>105</v>
      </c>
      <c r="B108" s="42">
        <v>3</v>
      </c>
      <c r="C108" s="42">
        <v>1</v>
      </c>
      <c r="D108" s="42">
        <v>1</v>
      </c>
      <c r="E108" s="43">
        <v>75208</v>
      </c>
      <c r="F108" s="43"/>
      <c r="G108" s="43">
        <v>1503</v>
      </c>
      <c r="H108" s="43">
        <v>254</v>
      </c>
      <c r="I108" s="44">
        <v>6411</v>
      </c>
    </row>
    <row r="109" spans="1:9" ht="15">
      <c r="A109" s="41">
        <v>106</v>
      </c>
      <c r="B109" s="42">
        <v>4</v>
      </c>
      <c r="C109" s="42">
        <v>2</v>
      </c>
      <c r="D109" s="42">
        <v>0</v>
      </c>
      <c r="E109" s="43">
        <v>38740</v>
      </c>
      <c r="F109" s="43">
        <v>24806</v>
      </c>
      <c r="G109" s="43">
        <v>568</v>
      </c>
      <c r="H109" s="43">
        <v>208</v>
      </c>
      <c r="I109" s="44">
        <v>2584</v>
      </c>
    </row>
    <row r="110" spans="1:9" ht="15">
      <c r="A110" s="41">
        <v>107</v>
      </c>
      <c r="B110" s="42">
        <v>4</v>
      </c>
      <c r="C110" s="42">
        <v>4</v>
      </c>
      <c r="D110" s="42">
        <v>0</v>
      </c>
      <c r="E110" s="43">
        <v>26219</v>
      </c>
      <c r="F110" s="43">
        <v>16165</v>
      </c>
      <c r="G110" s="43">
        <v>530</v>
      </c>
      <c r="H110" s="43">
        <v>211</v>
      </c>
      <c r="I110" s="44">
        <v>3309</v>
      </c>
    </row>
    <row r="111" spans="1:9" ht="15">
      <c r="A111" s="41">
        <v>108</v>
      </c>
      <c r="B111" s="42">
        <v>2</v>
      </c>
      <c r="C111" s="42">
        <v>4</v>
      </c>
      <c r="D111" s="42">
        <v>1</v>
      </c>
      <c r="E111" s="43">
        <v>32806</v>
      </c>
      <c r="F111" s="43"/>
      <c r="G111" s="43">
        <v>771</v>
      </c>
      <c r="H111" s="43">
        <v>242</v>
      </c>
      <c r="I111" s="44">
        <v>4410</v>
      </c>
    </row>
    <row r="112" spans="1:9" ht="15">
      <c r="A112" s="41">
        <v>109</v>
      </c>
      <c r="B112" s="42">
        <v>4</v>
      </c>
      <c r="C112" s="42">
        <v>1</v>
      </c>
      <c r="D112" s="42">
        <v>1</v>
      </c>
      <c r="E112" s="43">
        <v>46667</v>
      </c>
      <c r="F112" s="43">
        <v>29334</v>
      </c>
      <c r="G112" s="43">
        <v>1250</v>
      </c>
      <c r="H112" s="43">
        <v>255</v>
      </c>
      <c r="I112" s="44">
        <v>5735</v>
      </c>
    </row>
    <row r="113" spans="1:9" ht="15">
      <c r="A113" s="41">
        <v>110</v>
      </c>
      <c r="B113" s="42">
        <v>4</v>
      </c>
      <c r="C113" s="42">
        <v>2</v>
      </c>
      <c r="D113" s="42">
        <v>1</v>
      </c>
      <c r="E113" s="43">
        <v>65115</v>
      </c>
      <c r="F113" s="43">
        <v>53755</v>
      </c>
      <c r="G113" s="43">
        <v>1300</v>
      </c>
      <c r="H113" s="43">
        <v>259</v>
      </c>
      <c r="I113" s="44">
        <v>5481</v>
      </c>
    </row>
    <row r="114" spans="1:9" ht="15">
      <c r="A114" s="41">
        <v>111</v>
      </c>
      <c r="B114" s="42">
        <v>3</v>
      </c>
      <c r="C114" s="42">
        <v>3</v>
      </c>
      <c r="D114" s="42">
        <v>0</v>
      </c>
      <c r="E114" s="43">
        <v>40397</v>
      </c>
      <c r="F114" s="43">
        <v>31725</v>
      </c>
      <c r="G114" s="43">
        <v>576</v>
      </c>
      <c r="H114" s="43">
        <v>214</v>
      </c>
      <c r="I114" s="44">
        <v>2916</v>
      </c>
    </row>
    <row r="115" spans="1:9" ht="15">
      <c r="A115" s="41">
        <v>112</v>
      </c>
      <c r="B115" s="42">
        <v>2</v>
      </c>
      <c r="C115" s="42">
        <v>1</v>
      </c>
      <c r="D115" s="42">
        <v>0</v>
      </c>
      <c r="E115" s="43">
        <v>65601</v>
      </c>
      <c r="F115" s="43">
        <v>54278</v>
      </c>
      <c r="G115" s="43">
        <v>992</v>
      </c>
      <c r="H115" s="43">
        <v>201</v>
      </c>
      <c r="I115" s="44">
        <v>2671</v>
      </c>
    </row>
    <row r="116" spans="1:9" ht="15">
      <c r="A116" s="41">
        <v>113</v>
      </c>
      <c r="B116" s="42">
        <v>1</v>
      </c>
      <c r="C116" s="42">
        <v>1</v>
      </c>
      <c r="D116" s="42">
        <v>0</v>
      </c>
      <c r="E116" s="43">
        <v>43657</v>
      </c>
      <c r="F116" s="43"/>
      <c r="G116" s="43">
        <v>848</v>
      </c>
      <c r="H116" s="43">
        <v>191</v>
      </c>
      <c r="I116" s="44">
        <v>4311</v>
      </c>
    </row>
    <row r="117" spans="1:9" ht="15">
      <c r="A117" s="41">
        <v>114</v>
      </c>
      <c r="B117" s="42">
        <v>1</v>
      </c>
      <c r="C117" s="42">
        <v>3</v>
      </c>
      <c r="D117" s="42">
        <v>1</v>
      </c>
      <c r="E117" s="43">
        <v>37523</v>
      </c>
      <c r="F117" s="43"/>
      <c r="G117" s="43">
        <v>1829</v>
      </c>
      <c r="H117" s="43">
        <v>250</v>
      </c>
      <c r="I117" s="44">
        <v>5117</v>
      </c>
    </row>
    <row r="118" spans="1:9" ht="15">
      <c r="A118" s="41">
        <v>115</v>
      </c>
      <c r="B118" s="42">
        <v>3</v>
      </c>
      <c r="C118" s="42">
        <v>2</v>
      </c>
      <c r="D118" s="42">
        <v>1</v>
      </c>
      <c r="E118" s="43">
        <v>73734</v>
      </c>
      <c r="F118" s="43">
        <v>73481</v>
      </c>
      <c r="G118" s="43">
        <v>1731</v>
      </c>
      <c r="H118" s="43">
        <v>264</v>
      </c>
      <c r="I118" s="44">
        <v>4112</v>
      </c>
    </row>
    <row r="119" spans="1:9" ht="15">
      <c r="A119" s="41">
        <v>116</v>
      </c>
      <c r="B119" s="42">
        <v>3</v>
      </c>
      <c r="C119" s="42">
        <v>3</v>
      </c>
      <c r="D119" s="42">
        <v>1</v>
      </c>
      <c r="E119" s="43">
        <v>58580</v>
      </c>
      <c r="F119" s="43">
        <v>51488</v>
      </c>
      <c r="G119" s="43">
        <v>670</v>
      </c>
      <c r="H119" s="43">
        <v>261</v>
      </c>
      <c r="I119" s="44">
        <v>3671</v>
      </c>
    </row>
    <row r="120" spans="1:9" ht="15">
      <c r="A120" s="41">
        <v>117</v>
      </c>
      <c r="B120" s="42">
        <v>3</v>
      </c>
      <c r="C120" s="42">
        <v>1</v>
      </c>
      <c r="D120" s="42">
        <v>1</v>
      </c>
      <c r="E120" s="43">
        <v>55806</v>
      </c>
      <c r="F120" s="43">
        <v>37384</v>
      </c>
      <c r="G120" s="43">
        <v>1676</v>
      </c>
      <c r="H120" s="43">
        <v>257</v>
      </c>
      <c r="I120" s="44">
        <v>6247</v>
      </c>
    </row>
    <row r="121" spans="1:9" ht="15">
      <c r="A121" s="41">
        <v>118</v>
      </c>
      <c r="B121" s="42">
        <v>1</v>
      </c>
      <c r="C121" s="42">
        <v>3</v>
      </c>
      <c r="D121" s="42">
        <v>1</v>
      </c>
      <c r="E121" s="43">
        <v>31400</v>
      </c>
      <c r="F121" s="43"/>
      <c r="G121" s="43">
        <v>1030</v>
      </c>
      <c r="H121" s="43">
        <v>246</v>
      </c>
      <c r="I121" s="44">
        <v>4726</v>
      </c>
    </row>
    <row r="122" spans="1:9" ht="15">
      <c r="A122" s="41">
        <v>119</v>
      </c>
      <c r="B122" s="42">
        <v>3</v>
      </c>
      <c r="C122" s="42">
        <v>3</v>
      </c>
      <c r="D122" s="42">
        <v>1</v>
      </c>
      <c r="E122" s="43">
        <v>48455</v>
      </c>
      <c r="F122" s="43">
        <v>31331</v>
      </c>
      <c r="G122" s="43">
        <v>635</v>
      </c>
      <c r="H122" s="43">
        <v>270</v>
      </c>
      <c r="I122" s="44">
        <v>5719</v>
      </c>
    </row>
    <row r="123" spans="1:9" ht="15">
      <c r="A123" s="41">
        <v>120</v>
      </c>
      <c r="B123" s="42">
        <v>2</v>
      </c>
      <c r="C123" s="42">
        <v>1</v>
      </c>
      <c r="D123" s="42">
        <v>1</v>
      </c>
      <c r="E123" s="43">
        <v>40858</v>
      </c>
      <c r="F123" s="43">
        <v>34114</v>
      </c>
      <c r="G123" s="43">
        <v>1049</v>
      </c>
      <c r="H123" s="43">
        <v>247</v>
      </c>
      <c r="I123" s="44">
        <v>5212</v>
      </c>
    </row>
    <row r="124" spans="1:9" ht="15">
      <c r="A124" s="41">
        <v>121</v>
      </c>
      <c r="B124" s="42">
        <v>2</v>
      </c>
      <c r="C124" s="42">
        <v>2</v>
      </c>
      <c r="D124" s="42">
        <v>1</v>
      </c>
      <c r="E124" s="43">
        <v>59737</v>
      </c>
      <c r="F124" s="43">
        <v>59510</v>
      </c>
      <c r="G124" s="43">
        <v>1588</v>
      </c>
      <c r="H124" s="43">
        <v>254</v>
      </c>
      <c r="I124" s="44">
        <v>5924</v>
      </c>
    </row>
    <row r="125" spans="1:9" ht="15">
      <c r="A125" s="41">
        <v>122</v>
      </c>
      <c r="B125" s="42">
        <v>1</v>
      </c>
      <c r="C125" s="42">
        <v>4</v>
      </c>
      <c r="D125" s="42">
        <v>0</v>
      </c>
      <c r="E125" s="43">
        <v>24478</v>
      </c>
      <c r="F125" s="43"/>
      <c r="G125" s="43">
        <v>989</v>
      </c>
      <c r="H125" s="43">
        <v>196</v>
      </c>
      <c r="I125" s="44">
        <v>2871</v>
      </c>
    </row>
    <row r="126" spans="1:9" ht="15">
      <c r="A126" s="41">
        <v>123</v>
      </c>
      <c r="B126" s="42">
        <v>4</v>
      </c>
      <c r="C126" s="42">
        <v>4</v>
      </c>
      <c r="D126" s="42">
        <v>0</v>
      </c>
      <c r="E126" s="43">
        <v>36395</v>
      </c>
      <c r="F126" s="43">
        <v>27650</v>
      </c>
      <c r="G126" s="43">
        <v>655</v>
      </c>
      <c r="H126" s="43">
        <v>215</v>
      </c>
      <c r="I126" s="44">
        <v>3067</v>
      </c>
    </row>
    <row r="127" spans="1:9" ht="15">
      <c r="A127" s="41">
        <v>124</v>
      </c>
      <c r="B127" s="42">
        <v>3</v>
      </c>
      <c r="C127" s="42">
        <v>2</v>
      </c>
      <c r="D127" s="42">
        <v>1</v>
      </c>
      <c r="E127" s="43">
        <v>42843</v>
      </c>
      <c r="F127" s="43">
        <v>36965</v>
      </c>
      <c r="G127" s="43">
        <v>1500</v>
      </c>
      <c r="H127" s="43">
        <v>261</v>
      </c>
      <c r="I127" s="44">
        <v>4963</v>
      </c>
    </row>
    <row r="128" spans="1:9" ht="15">
      <c r="A128" s="41">
        <v>125</v>
      </c>
      <c r="B128" s="42">
        <v>5</v>
      </c>
      <c r="C128" s="42">
        <v>4</v>
      </c>
      <c r="D128" s="42">
        <v>0</v>
      </c>
      <c r="E128" s="43">
        <v>21557</v>
      </c>
      <c r="F128" s="43">
        <v>14322</v>
      </c>
      <c r="G128" s="43">
        <v>658</v>
      </c>
      <c r="H128" s="43">
        <v>217</v>
      </c>
      <c r="I128" s="44">
        <v>2606</v>
      </c>
    </row>
    <row r="129" spans="1:9" ht="15">
      <c r="A129" s="41">
        <v>126</v>
      </c>
      <c r="B129" s="42">
        <v>3</v>
      </c>
      <c r="C129" s="42">
        <v>3</v>
      </c>
      <c r="D129" s="42">
        <v>0</v>
      </c>
      <c r="E129" s="43">
        <v>37186</v>
      </c>
      <c r="F129" s="43">
        <v>24577</v>
      </c>
      <c r="G129" s="43">
        <v>689</v>
      </c>
      <c r="H129" s="43">
        <v>204</v>
      </c>
      <c r="I129" s="44">
        <v>2759</v>
      </c>
    </row>
    <row r="130" spans="1:9" ht="15">
      <c r="A130" s="41">
        <v>127</v>
      </c>
      <c r="B130" s="42">
        <v>1</v>
      </c>
      <c r="C130" s="42">
        <v>3</v>
      </c>
      <c r="D130" s="42">
        <v>0</v>
      </c>
      <c r="E130" s="43">
        <v>34806</v>
      </c>
      <c r="F130" s="43"/>
      <c r="G130" s="43">
        <v>681</v>
      </c>
      <c r="H130" s="43">
        <v>207</v>
      </c>
      <c r="I130" s="44">
        <v>2592</v>
      </c>
    </row>
    <row r="131" spans="1:9" ht="15">
      <c r="A131" s="41">
        <v>128</v>
      </c>
      <c r="B131" s="42">
        <v>2</v>
      </c>
      <c r="C131" s="42">
        <v>3</v>
      </c>
      <c r="D131" s="42">
        <v>1</v>
      </c>
      <c r="E131" s="43">
        <v>35479</v>
      </c>
      <c r="F131" s="43">
        <v>21271</v>
      </c>
      <c r="G131" s="43">
        <v>964</v>
      </c>
      <c r="H131" s="43">
        <v>255</v>
      </c>
      <c r="I131" s="44">
        <v>3933</v>
      </c>
    </row>
    <row r="132" spans="1:9" ht="15">
      <c r="A132" s="41">
        <v>129</v>
      </c>
      <c r="B132" s="42">
        <v>6</v>
      </c>
      <c r="C132" s="42">
        <v>4</v>
      </c>
      <c r="D132" s="42">
        <v>0</v>
      </c>
      <c r="E132" s="43">
        <v>30584</v>
      </c>
      <c r="F132" s="43">
        <v>17372</v>
      </c>
      <c r="G132" s="43">
        <v>586</v>
      </c>
      <c r="H132" s="43">
        <v>223</v>
      </c>
      <c r="I132" s="44">
        <v>4229</v>
      </c>
    </row>
    <row r="133" spans="1:9" ht="15">
      <c r="A133" s="41">
        <v>130</v>
      </c>
      <c r="B133" s="42">
        <v>1</v>
      </c>
      <c r="C133" s="42">
        <v>1</v>
      </c>
      <c r="D133" s="42">
        <v>1</v>
      </c>
      <c r="E133" s="43">
        <v>52448</v>
      </c>
      <c r="F133" s="43"/>
      <c r="G133" s="43">
        <v>1121</v>
      </c>
      <c r="H133" s="43">
        <v>248</v>
      </c>
      <c r="I133" s="44">
        <v>5412</v>
      </c>
    </row>
    <row r="134" spans="1:9" ht="15">
      <c r="A134" s="41">
        <v>131</v>
      </c>
      <c r="B134" s="42">
        <v>5</v>
      </c>
      <c r="C134" s="42">
        <v>1</v>
      </c>
      <c r="D134" s="42">
        <v>1</v>
      </c>
      <c r="E134" s="43">
        <v>39096</v>
      </c>
      <c r="F134" s="43">
        <v>37336</v>
      </c>
      <c r="G134" s="43">
        <v>1203</v>
      </c>
      <c r="H134" s="43">
        <v>263</v>
      </c>
      <c r="I134" s="44">
        <v>6631</v>
      </c>
    </row>
    <row r="135" spans="1:9" ht="15">
      <c r="A135" s="41">
        <v>132</v>
      </c>
      <c r="B135" s="42">
        <v>5</v>
      </c>
      <c r="C135" s="42">
        <v>4</v>
      </c>
      <c r="D135" s="42">
        <v>0</v>
      </c>
      <c r="E135" s="43">
        <v>24128</v>
      </c>
      <c r="F135" s="43">
        <v>13889</v>
      </c>
      <c r="G135" s="43">
        <v>762</v>
      </c>
      <c r="H135" s="43">
        <v>216</v>
      </c>
      <c r="I135" s="44">
        <v>2812</v>
      </c>
    </row>
    <row r="136" spans="1:9" ht="15">
      <c r="A136" s="41">
        <v>133</v>
      </c>
      <c r="B136" s="42">
        <v>1</v>
      </c>
      <c r="C136" s="42">
        <v>4</v>
      </c>
      <c r="D136" s="42">
        <v>0</v>
      </c>
      <c r="E136" s="43">
        <v>46342</v>
      </c>
      <c r="F136" s="43"/>
      <c r="G136" s="43">
        <v>560</v>
      </c>
      <c r="H136" s="43">
        <v>201</v>
      </c>
      <c r="I136" s="44">
        <v>2792</v>
      </c>
    </row>
    <row r="137" spans="1:9" ht="15">
      <c r="A137" s="41">
        <v>134</v>
      </c>
      <c r="B137" s="42">
        <v>3</v>
      </c>
      <c r="C137" s="42">
        <v>4</v>
      </c>
      <c r="D137" s="42">
        <v>0</v>
      </c>
      <c r="E137" s="43">
        <v>23302</v>
      </c>
      <c r="F137" s="43">
        <v>20987</v>
      </c>
      <c r="G137" s="43">
        <v>626</v>
      </c>
      <c r="H137" s="43">
        <v>223</v>
      </c>
      <c r="I137" s="44">
        <v>2961</v>
      </c>
    </row>
    <row r="138" spans="1:9" ht="15">
      <c r="A138" s="41">
        <v>135</v>
      </c>
      <c r="B138" s="42">
        <v>1</v>
      </c>
      <c r="C138" s="42">
        <v>4</v>
      </c>
      <c r="D138" s="42">
        <v>1</v>
      </c>
      <c r="E138" s="43">
        <v>39578</v>
      </c>
      <c r="F138" s="43"/>
      <c r="G138" s="43">
        <v>953</v>
      </c>
      <c r="H138" s="43">
        <v>239</v>
      </c>
      <c r="I138" s="44">
        <v>3863</v>
      </c>
    </row>
    <row r="139" spans="1:9" ht="15">
      <c r="A139" s="41">
        <v>136</v>
      </c>
      <c r="B139" s="42">
        <v>2</v>
      </c>
      <c r="C139" s="42">
        <v>2</v>
      </c>
      <c r="D139" s="42">
        <v>1</v>
      </c>
      <c r="E139" s="43">
        <v>49132</v>
      </c>
      <c r="F139" s="43">
        <v>36007</v>
      </c>
      <c r="G139" s="43">
        <v>2171</v>
      </c>
      <c r="H139" s="43">
        <v>250</v>
      </c>
      <c r="I139" s="44">
        <v>6796</v>
      </c>
    </row>
    <row r="140" spans="1:9" ht="15">
      <c r="A140" s="41">
        <v>137</v>
      </c>
      <c r="B140" s="42">
        <v>2</v>
      </c>
      <c r="C140" s="42">
        <v>2</v>
      </c>
      <c r="D140" s="42">
        <v>1</v>
      </c>
      <c r="E140" s="43">
        <v>56838</v>
      </c>
      <c r="F140" s="43">
        <v>32021</v>
      </c>
      <c r="G140" s="43">
        <v>810</v>
      </c>
      <c r="H140" s="43">
        <v>252</v>
      </c>
      <c r="I140" s="44">
        <v>5963</v>
      </c>
    </row>
    <row r="141" spans="1:9" ht="15">
      <c r="A141" s="41">
        <v>138</v>
      </c>
      <c r="B141" s="42">
        <v>4</v>
      </c>
      <c r="C141" s="42">
        <v>2</v>
      </c>
      <c r="D141" s="42">
        <v>1</v>
      </c>
      <c r="E141" s="43">
        <v>61955</v>
      </c>
      <c r="F141" s="43">
        <v>57445</v>
      </c>
      <c r="G141" s="43">
        <v>1460</v>
      </c>
      <c r="H141" s="43">
        <v>253</v>
      </c>
      <c r="I141" s="44">
        <v>6727</v>
      </c>
    </row>
    <row r="142" spans="1:9" ht="15">
      <c r="A142" s="41">
        <v>139</v>
      </c>
      <c r="B142" s="42">
        <v>1</v>
      </c>
      <c r="C142" s="42">
        <v>1</v>
      </c>
      <c r="D142" s="42">
        <v>1</v>
      </c>
      <c r="E142" s="43">
        <v>71211</v>
      </c>
      <c r="F142" s="43"/>
      <c r="G142" s="43">
        <v>1514</v>
      </c>
      <c r="H142" s="43">
        <v>253</v>
      </c>
      <c r="I142" s="44">
        <v>5135</v>
      </c>
    </row>
    <row r="143" spans="1:9" ht="15">
      <c r="A143" s="41">
        <v>140</v>
      </c>
      <c r="B143" s="42">
        <v>1</v>
      </c>
      <c r="C143" s="42">
        <v>4</v>
      </c>
      <c r="D143" s="42">
        <v>0</v>
      </c>
      <c r="E143" s="43">
        <v>28837</v>
      </c>
      <c r="F143" s="43"/>
      <c r="G143" s="43">
        <v>569</v>
      </c>
      <c r="H143" s="43">
        <v>202</v>
      </c>
      <c r="I143" s="44">
        <v>1552</v>
      </c>
    </row>
    <row r="144" spans="1:9" ht="15">
      <c r="A144" s="41">
        <v>141</v>
      </c>
      <c r="B144" s="42">
        <v>5</v>
      </c>
      <c r="C144" s="42">
        <v>3</v>
      </c>
      <c r="D144" s="42">
        <v>0</v>
      </c>
      <c r="E144" s="43">
        <v>34354</v>
      </c>
      <c r="F144" s="43">
        <v>22543</v>
      </c>
      <c r="G144" s="43">
        <v>778</v>
      </c>
      <c r="H144" s="43">
        <v>228</v>
      </c>
      <c r="I144" s="44">
        <v>5593</v>
      </c>
    </row>
    <row r="145" spans="1:9" ht="15">
      <c r="A145" s="41">
        <v>142</v>
      </c>
      <c r="B145" s="42">
        <v>4</v>
      </c>
      <c r="C145" s="42">
        <v>4</v>
      </c>
      <c r="D145" s="42">
        <v>0</v>
      </c>
      <c r="E145" s="43">
        <v>24442</v>
      </c>
      <c r="F145" s="43">
        <v>12940</v>
      </c>
      <c r="G145" s="43">
        <v>558</v>
      </c>
      <c r="H145" s="43">
        <v>205</v>
      </c>
      <c r="I145" s="44">
        <v>2013</v>
      </c>
    </row>
    <row r="146" spans="1:9" ht="15">
      <c r="A146" s="41">
        <v>143</v>
      </c>
      <c r="B146" s="42">
        <v>5</v>
      </c>
      <c r="C146" s="42">
        <v>4</v>
      </c>
      <c r="D146" s="42">
        <v>0</v>
      </c>
      <c r="E146" s="43">
        <v>22259</v>
      </c>
      <c r="F146" s="43">
        <v>19683</v>
      </c>
      <c r="G146" s="43">
        <v>680</v>
      </c>
      <c r="H146" s="43">
        <v>223</v>
      </c>
      <c r="I146" s="44">
        <v>2408</v>
      </c>
    </row>
    <row r="147" spans="1:9" ht="15">
      <c r="A147" s="41">
        <v>144</v>
      </c>
      <c r="B147" s="42">
        <v>6</v>
      </c>
      <c r="C147" s="42">
        <v>1</v>
      </c>
      <c r="D147" s="42">
        <v>1</v>
      </c>
      <c r="E147" s="43">
        <v>48910</v>
      </c>
      <c r="F147" s="43">
        <v>40063</v>
      </c>
      <c r="G147" s="43">
        <v>1007</v>
      </c>
      <c r="H147" s="43">
        <v>268</v>
      </c>
      <c r="I147" s="44">
        <v>6810</v>
      </c>
    </row>
    <row r="148" spans="1:9" ht="15">
      <c r="A148" s="41">
        <v>145</v>
      </c>
      <c r="B148" s="42">
        <v>1</v>
      </c>
      <c r="C148" s="42">
        <v>4</v>
      </c>
      <c r="D148" s="42">
        <v>0</v>
      </c>
      <c r="E148" s="43">
        <v>25713</v>
      </c>
      <c r="F148" s="43"/>
      <c r="G148" s="43">
        <v>814</v>
      </c>
      <c r="H148" s="43">
        <v>191</v>
      </c>
      <c r="I148" s="44">
        <v>2163</v>
      </c>
    </row>
    <row r="149" spans="1:9" ht="15">
      <c r="A149" s="41">
        <v>146</v>
      </c>
      <c r="B149" s="42">
        <v>3</v>
      </c>
      <c r="C149" s="42">
        <v>4</v>
      </c>
      <c r="D149" s="42">
        <v>1</v>
      </c>
      <c r="E149" s="43">
        <v>22991</v>
      </c>
      <c r="F149" s="43">
        <v>14387</v>
      </c>
      <c r="G149" s="43">
        <v>1252</v>
      </c>
      <c r="H149" s="43">
        <v>257</v>
      </c>
      <c r="I149" s="44">
        <v>4661</v>
      </c>
    </row>
    <row r="150" spans="1:9" ht="15">
      <c r="A150" s="41">
        <v>147</v>
      </c>
      <c r="B150" s="42">
        <v>2</v>
      </c>
      <c r="C150" s="42">
        <v>2</v>
      </c>
      <c r="D150" s="42">
        <v>1</v>
      </c>
      <c r="E150" s="43">
        <v>84820</v>
      </c>
      <c r="F150" s="43">
        <v>70096</v>
      </c>
      <c r="G150" s="43">
        <v>1467</v>
      </c>
      <c r="H150" s="43">
        <v>245</v>
      </c>
      <c r="I150" s="44">
        <v>6661</v>
      </c>
    </row>
    <row r="151" spans="1:9" ht="15">
      <c r="A151" s="41">
        <v>148</v>
      </c>
      <c r="B151" s="42">
        <v>1</v>
      </c>
      <c r="C151" s="42">
        <v>4</v>
      </c>
      <c r="D151" s="42">
        <v>0</v>
      </c>
      <c r="E151" s="43">
        <v>27721</v>
      </c>
      <c r="F151" s="43"/>
      <c r="G151" s="43">
        <v>723</v>
      </c>
      <c r="H151" s="43">
        <v>198</v>
      </c>
      <c r="I151" s="44">
        <v>2082</v>
      </c>
    </row>
    <row r="152" spans="1:9" ht="15">
      <c r="A152" s="41">
        <v>149</v>
      </c>
      <c r="B152" s="42">
        <v>7</v>
      </c>
      <c r="C152" s="42">
        <v>1</v>
      </c>
      <c r="D152" s="42">
        <v>0</v>
      </c>
      <c r="E152" s="43">
        <v>39602</v>
      </c>
      <c r="F152" s="43">
        <v>32198</v>
      </c>
      <c r="G152" s="43">
        <v>848</v>
      </c>
      <c r="H152" s="43">
        <v>237</v>
      </c>
      <c r="I152" s="44">
        <v>5906</v>
      </c>
    </row>
    <row r="153" spans="1:9" ht="15">
      <c r="A153" s="41">
        <v>150</v>
      </c>
      <c r="B153" s="42">
        <v>3</v>
      </c>
      <c r="C153" s="42">
        <v>1</v>
      </c>
      <c r="D153" s="42">
        <v>0</v>
      </c>
      <c r="E153" s="43">
        <v>31100</v>
      </c>
      <c r="F153" s="43">
        <v>28489</v>
      </c>
      <c r="G153" s="43">
        <v>1083</v>
      </c>
      <c r="H153" s="43">
        <v>210</v>
      </c>
      <c r="I153" s="44">
        <v>2072</v>
      </c>
    </row>
    <row r="154" spans="1:9" ht="15">
      <c r="A154" s="41">
        <v>151</v>
      </c>
      <c r="B154" s="42">
        <v>3</v>
      </c>
      <c r="C154" s="42">
        <v>2</v>
      </c>
      <c r="D154" s="42">
        <v>1</v>
      </c>
      <c r="E154" s="43">
        <v>58451</v>
      </c>
      <c r="F154" s="43">
        <v>29753</v>
      </c>
      <c r="G154" s="43">
        <v>1470</v>
      </c>
      <c r="H154" s="43">
        <v>257</v>
      </c>
      <c r="I154" s="44">
        <v>6623</v>
      </c>
    </row>
    <row r="155" spans="1:9" ht="15">
      <c r="A155" s="41">
        <v>152</v>
      </c>
      <c r="B155" s="42">
        <v>4</v>
      </c>
      <c r="C155" s="42">
        <v>4</v>
      </c>
      <c r="D155" s="42">
        <v>0</v>
      </c>
      <c r="E155" s="43">
        <v>20277</v>
      </c>
      <c r="F155" s="43">
        <v>14502</v>
      </c>
      <c r="G155" s="43">
        <v>500</v>
      </c>
      <c r="H155" s="43">
        <v>215</v>
      </c>
      <c r="I155" s="44">
        <v>2794</v>
      </c>
    </row>
    <row r="156" spans="1:9" ht="15">
      <c r="A156" s="41">
        <v>153</v>
      </c>
      <c r="B156" s="42">
        <v>2</v>
      </c>
      <c r="C156" s="42">
        <v>3</v>
      </c>
      <c r="D156" s="42">
        <v>1</v>
      </c>
      <c r="E156" s="43">
        <v>33963</v>
      </c>
      <c r="F156" s="43">
        <v>33168</v>
      </c>
      <c r="G156" s="43">
        <v>991</v>
      </c>
      <c r="H156" s="43">
        <v>243</v>
      </c>
      <c r="I156" s="44">
        <v>4006</v>
      </c>
    </row>
    <row r="157" spans="1:9" ht="15">
      <c r="A157" s="41">
        <v>154</v>
      </c>
      <c r="B157" s="42">
        <v>1</v>
      </c>
      <c r="C157" s="42">
        <v>1</v>
      </c>
      <c r="D157" s="42">
        <v>1</v>
      </c>
      <c r="E157" s="43">
        <v>45869</v>
      </c>
      <c r="F157" s="43"/>
      <c r="G157" s="43">
        <v>1377</v>
      </c>
      <c r="H157" s="43">
        <v>246</v>
      </c>
      <c r="I157" s="44">
        <v>6206</v>
      </c>
    </row>
    <row r="158" spans="1:9" ht="15">
      <c r="A158" s="41">
        <v>155</v>
      </c>
      <c r="B158" s="42">
        <v>1</v>
      </c>
      <c r="C158" s="42">
        <v>2</v>
      </c>
      <c r="D158" s="42">
        <v>1</v>
      </c>
      <c r="E158" s="43">
        <v>62071</v>
      </c>
      <c r="F158" s="43"/>
      <c r="G158" s="43">
        <v>1326</v>
      </c>
      <c r="H158" s="43">
        <v>255</v>
      </c>
      <c r="I158" s="44">
        <v>6186</v>
      </c>
    </row>
    <row r="159" spans="1:9" ht="15">
      <c r="A159" s="41">
        <v>156</v>
      </c>
      <c r="B159" s="42">
        <v>1</v>
      </c>
      <c r="C159" s="42">
        <v>4</v>
      </c>
      <c r="D159" s="42">
        <v>0</v>
      </c>
      <c r="E159" s="43">
        <v>30557</v>
      </c>
      <c r="F159" s="43"/>
      <c r="G159" s="43">
        <v>601</v>
      </c>
      <c r="H159" s="43">
        <v>211</v>
      </c>
      <c r="I159" s="44">
        <v>1185</v>
      </c>
    </row>
    <row r="160" spans="1:9" ht="15">
      <c r="A160" s="41">
        <v>157</v>
      </c>
      <c r="B160" s="42">
        <v>3</v>
      </c>
      <c r="C160" s="42">
        <v>4</v>
      </c>
      <c r="D160" s="42">
        <v>0</v>
      </c>
      <c r="E160" s="43">
        <v>30482</v>
      </c>
      <c r="F160" s="43">
        <v>18684</v>
      </c>
      <c r="G160" s="43">
        <v>588</v>
      </c>
      <c r="H160" s="43">
        <v>208</v>
      </c>
      <c r="I160" s="44">
        <v>4557</v>
      </c>
    </row>
    <row r="161" spans="1:9" ht="15">
      <c r="A161" s="41">
        <v>158</v>
      </c>
      <c r="B161" s="42">
        <v>3</v>
      </c>
      <c r="C161" s="42">
        <v>1</v>
      </c>
      <c r="D161" s="42">
        <v>1</v>
      </c>
      <c r="E161" s="43">
        <v>90488</v>
      </c>
      <c r="F161" s="43">
        <v>68619</v>
      </c>
      <c r="G161" s="43">
        <v>1537</v>
      </c>
      <c r="H161" s="43">
        <v>262</v>
      </c>
      <c r="I161" s="44">
        <v>7904</v>
      </c>
    </row>
    <row r="162" spans="1:9" ht="15">
      <c r="A162" s="41">
        <v>159</v>
      </c>
      <c r="B162" s="42">
        <v>3</v>
      </c>
      <c r="C162" s="42">
        <v>1</v>
      </c>
      <c r="D162" s="42">
        <v>1</v>
      </c>
      <c r="E162" s="43">
        <v>61174</v>
      </c>
      <c r="F162" s="43">
        <v>35481</v>
      </c>
      <c r="G162" s="43">
        <v>1601</v>
      </c>
      <c r="H162" s="43">
        <v>261</v>
      </c>
      <c r="I162" s="44">
        <v>4504</v>
      </c>
    </row>
    <row r="163" spans="1:9" ht="15">
      <c r="A163" s="41">
        <v>160</v>
      </c>
      <c r="B163" s="42">
        <v>3</v>
      </c>
      <c r="C163" s="42">
        <v>4</v>
      </c>
      <c r="D163" s="42">
        <v>1</v>
      </c>
      <c r="E163" s="43">
        <v>28378</v>
      </c>
      <c r="F163" s="43"/>
      <c r="G163" s="43">
        <v>644</v>
      </c>
      <c r="H163" s="43">
        <v>256</v>
      </c>
      <c r="I163" s="44">
        <v>4375</v>
      </c>
    </row>
    <row r="164" spans="1:9" ht="15">
      <c r="A164" s="41">
        <v>161</v>
      </c>
      <c r="B164" s="42">
        <v>3</v>
      </c>
      <c r="C164" s="42">
        <v>2</v>
      </c>
      <c r="D164" s="42">
        <v>1</v>
      </c>
      <c r="E164" s="43">
        <v>39847</v>
      </c>
      <c r="F164" s="43">
        <v>32802</v>
      </c>
      <c r="G164" s="43">
        <v>1573</v>
      </c>
      <c r="H164" s="43">
        <v>253</v>
      </c>
      <c r="I164" s="44">
        <v>5097</v>
      </c>
    </row>
    <row r="165" spans="1:9" ht="15">
      <c r="A165" s="41">
        <v>162</v>
      </c>
      <c r="B165" s="42">
        <v>1</v>
      </c>
      <c r="C165" s="42">
        <v>4</v>
      </c>
      <c r="D165" s="42">
        <v>0</v>
      </c>
      <c r="E165" s="43">
        <v>37154</v>
      </c>
      <c r="F165" s="43"/>
      <c r="G165" s="43">
        <v>657</v>
      </c>
      <c r="H165" s="43">
        <v>201</v>
      </c>
      <c r="I165" s="44">
        <v>1348</v>
      </c>
    </row>
    <row r="166" spans="1:9" ht="15">
      <c r="A166" s="41">
        <v>163</v>
      </c>
      <c r="B166" s="42">
        <v>5</v>
      </c>
      <c r="C166" s="42">
        <v>1</v>
      </c>
      <c r="D166" s="42">
        <v>0</v>
      </c>
      <c r="E166" s="43">
        <v>42841</v>
      </c>
      <c r="F166" s="43">
        <v>33961</v>
      </c>
      <c r="G166" s="43">
        <v>892</v>
      </c>
      <c r="H166" s="43">
        <v>213</v>
      </c>
      <c r="I166" s="44">
        <v>2551</v>
      </c>
    </row>
    <row r="167" spans="1:9" ht="15">
      <c r="A167" s="41">
        <v>164</v>
      </c>
      <c r="B167" s="42">
        <v>5</v>
      </c>
      <c r="C167" s="42">
        <v>2</v>
      </c>
      <c r="D167" s="42">
        <v>1</v>
      </c>
      <c r="E167" s="43">
        <v>56072</v>
      </c>
      <c r="F167" s="43">
        <v>55593</v>
      </c>
      <c r="G167" s="43">
        <v>1248</v>
      </c>
      <c r="H167" s="43">
        <v>271</v>
      </c>
      <c r="I167" s="44">
        <v>6969</v>
      </c>
    </row>
    <row r="168" spans="1:9" ht="15">
      <c r="A168" s="41">
        <v>165</v>
      </c>
      <c r="B168" s="42">
        <v>3</v>
      </c>
      <c r="C168" s="42">
        <v>3</v>
      </c>
      <c r="D168" s="42">
        <v>0</v>
      </c>
      <c r="E168" s="43">
        <v>33442</v>
      </c>
      <c r="F168" s="43">
        <v>21920</v>
      </c>
      <c r="G168" s="43">
        <v>770</v>
      </c>
      <c r="H168" s="43">
        <v>201</v>
      </c>
      <c r="I168" s="44">
        <v>2584</v>
      </c>
    </row>
    <row r="169" spans="1:9" ht="15">
      <c r="A169" s="41">
        <v>166</v>
      </c>
      <c r="B169" s="42">
        <v>4</v>
      </c>
      <c r="C169" s="42">
        <v>1</v>
      </c>
      <c r="D169" s="42">
        <v>1</v>
      </c>
      <c r="E169" s="43">
        <v>28822</v>
      </c>
      <c r="F169" s="43">
        <v>22936</v>
      </c>
      <c r="G169" s="43">
        <v>959</v>
      </c>
      <c r="H169" s="43">
        <v>257</v>
      </c>
      <c r="I169" s="44">
        <v>8190</v>
      </c>
    </row>
    <row r="170" spans="1:9" ht="15">
      <c r="A170" s="41">
        <v>167</v>
      </c>
      <c r="B170" s="42">
        <v>2</v>
      </c>
      <c r="C170" s="42">
        <v>1</v>
      </c>
      <c r="D170" s="42">
        <v>1</v>
      </c>
      <c r="E170" s="43">
        <v>33018</v>
      </c>
      <c r="F170" s="43"/>
      <c r="G170" s="43">
        <v>871</v>
      </c>
      <c r="H170" s="43">
        <v>249</v>
      </c>
      <c r="I170" s="44">
        <v>4591</v>
      </c>
    </row>
    <row r="171" spans="1:9" ht="15">
      <c r="A171" s="41">
        <v>168</v>
      </c>
      <c r="B171" s="42">
        <v>3</v>
      </c>
      <c r="C171" s="42">
        <v>2</v>
      </c>
      <c r="D171" s="42">
        <v>1</v>
      </c>
      <c r="E171" s="43">
        <v>30225</v>
      </c>
      <c r="F171" s="43"/>
      <c r="G171" s="43">
        <v>1117</v>
      </c>
      <c r="H171" s="43">
        <v>260</v>
      </c>
      <c r="I171" s="44">
        <v>4560</v>
      </c>
    </row>
    <row r="172" spans="1:9" ht="15">
      <c r="A172" s="41">
        <v>169</v>
      </c>
      <c r="B172" s="42">
        <v>5</v>
      </c>
      <c r="C172" s="42">
        <v>3</v>
      </c>
      <c r="D172" s="42">
        <v>1</v>
      </c>
      <c r="E172" s="43">
        <v>42178</v>
      </c>
      <c r="F172" s="43">
        <v>40211</v>
      </c>
      <c r="G172" s="43">
        <v>1269</v>
      </c>
      <c r="H172" s="43">
        <v>278</v>
      </c>
      <c r="I172" s="44">
        <v>6286</v>
      </c>
    </row>
    <row r="173" spans="1:9" ht="15">
      <c r="A173" s="41">
        <v>170</v>
      </c>
      <c r="B173" s="42">
        <v>2</v>
      </c>
      <c r="C173" s="42">
        <v>3</v>
      </c>
      <c r="D173" s="42">
        <v>0</v>
      </c>
      <c r="E173" s="43">
        <v>28340</v>
      </c>
      <c r="F173" s="43">
        <v>18533</v>
      </c>
      <c r="G173" s="43">
        <v>627</v>
      </c>
      <c r="H173" s="43">
        <v>198</v>
      </c>
      <c r="I173" s="44">
        <v>1854</v>
      </c>
    </row>
    <row r="174" spans="1:9" ht="15">
      <c r="A174" s="41">
        <v>171</v>
      </c>
      <c r="B174" s="42">
        <v>2</v>
      </c>
      <c r="C174" s="42">
        <v>3</v>
      </c>
      <c r="D174" s="42">
        <v>1</v>
      </c>
      <c r="E174" s="43">
        <v>43027</v>
      </c>
      <c r="F174" s="43">
        <v>38600</v>
      </c>
      <c r="G174" s="43">
        <v>1235</v>
      </c>
      <c r="H174" s="43">
        <v>251</v>
      </c>
      <c r="I174" s="44">
        <v>4694</v>
      </c>
    </row>
    <row r="175" spans="1:9" ht="15">
      <c r="A175" s="41">
        <v>172</v>
      </c>
      <c r="B175" s="42">
        <v>2</v>
      </c>
      <c r="C175" s="42">
        <v>2</v>
      </c>
      <c r="D175" s="42">
        <v>1</v>
      </c>
      <c r="E175" s="43">
        <v>76547</v>
      </c>
      <c r="F175" s="43">
        <v>53513</v>
      </c>
      <c r="G175" s="43">
        <v>926</v>
      </c>
      <c r="H175" s="43">
        <v>252</v>
      </c>
      <c r="I175" s="44">
        <v>7161</v>
      </c>
    </row>
    <row r="176" spans="1:9" ht="15">
      <c r="A176" s="41">
        <v>173</v>
      </c>
      <c r="B176" s="42">
        <v>3</v>
      </c>
      <c r="C176" s="42">
        <v>4</v>
      </c>
      <c r="D176" s="42">
        <v>0</v>
      </c>
      <c r="E176" s="43">
        <v>41275</v>
      </c>
      <c r="F176" s="43">
        <v>35920</v>
      </c>
      <c r="G176" s="43">
        <v>1120</v>
      </c>
      <c r="H176" s="43">
        <v>206</v>
      </c>
      <c r="I176" s="44">
        <v>3826</v>
      </c>
    </row>
    <row r="177" spans="1:9" ht="15">
      <c r="A177" s="41">
        <v>174</v>
      </c>
      <c r="B177" s="42">
        <v>1</v>
      </c>
      <c r="C177" s="42">
        <v>2</v>
      </c>
      <c r="D177" s="42">
        <v>1</v>
      </c>
      <c r="E177" s="43">
        <v>59708</v>
      </c>
      <c r="F177" s="43"/>
      <c r="G177" s="43">
        <v>1070</v>
      </c>
      <c r="H177" s="43">
        <v>255</v>
      </c>
      <c r="I177" s="44">
        <v>3274</v>
      </c>
    </row>
    <row r="178" spans="1:9" ht="15">
      <c r="A178" s="41">
        <v>175</v>
      </c>
      <c r="B178" s="42">
        <v>3</v>
      </c>
      <c r="C178" s="42">
        <v>1</v>
      </c>
      <c r="D178" s="42">
        <v>0</v>
      </c>
      <c r="E178" s="43">
        <v>68115</v>
      </c>
      <c r="F178" s="43">
        <v>65099</v>
      </c>
      <c r="G178" s="43">
        <v>1159</v>
      </c>
      <c r="H178" s="43">
        <v>205</v>
      </c>
      <c r="I178" s="44">
        <v>6910</v>
      </c>
    </row>
    <row r="179" spans="1:9" ht="15">
      <c r="A179" s="41">
        <v>176</v>
      </c>
      <c r="B179" s="42">
        <v>3</v>
      </c>
      <c r="C179" s="42">
        <v>3</v>
      </c>
      <c r="D179" s="42">
        <v>0</v>
      </c>
      <c r="E179" s="43">
        <v>25755</v>
      </c>
      <c r="F179" s="43">
        <v>20267</v>
      </c>
      <c r="G179" s="43">
        <v>847</v>
      </c>
      <c r="H179" s="43">
        <v>209</v>
      </c>
      <c r="I179" s="44">
        <v>2171</v>
      </c>
    </row>
    <row r="180" spans="1:9" ht="15">
      <c r="A180" s="41">
        <v>177</v>
      </c>
      <c r="B180" s="42">
        <v>1</v>
      </c>
      <c r="C180" s="42">
        <v>4</v>
      </c>
      <c r="D180" s="42">
        <v>0</v>
      </c>
      <c r="E180" s="43">
        <v>33699</v>
      </c>
      <c r="F180" s="43"/>
      <c r="G180" s="43">
        <v>797</v>
      </c>
      <c r="H180" s="43">
        <v>208</v>
      </c>
      <c r="I180" s="44">
        <v>227</v>
      </c>
    </row>
    <row r="181" spans="1:9" ht="15">
      <c r="A181" s="41">
        <v>178</v>
      </c>
      <c r="B181" s="42">
        <v>1</v>
      </c>
      <c r="C181" s="42">
        <v>1</v>
      </c>
      <c r="D181" s="42">
        <v>0</v>
      </c>
      <c r="E181" s="43">
        <v>36384</v>
      </c>
      <c r="F181" s="43"/>
      <c r="G181" s="43">
        <v>601</v>
      </c>
      <c r="H181" s="43">
        <v>202</v>
      </c>
      <c r="I181" s="44">
        <v>2391</v>
      </c>
    </row>
    <row r="182" spans="1:9" ht="15">
      <c r="A182" s="41">
        <v>179</v>
      </c>
      <c r="B182" s="42">
        <v>4</v>
      </c>
      <c r="C182" s="42">
        <v>4</v>
      </c>
      <c r="D182" s="42">
        <v>0</v>
      </c>
      <c r="E182" s="43">
        <v>25816</v>
      </c>
      <c r="F182" s="43">
        <v>20903</v>
      </c>
      <c r="G182" s="43">
        <v>562</v>
      </c>
      <c r="H182" s="43">
        <v>209</v>
      </c>
      <c r="I182" s="44">
        <v>3200</v>
      </c>
    </row>
    <row r="183" spans="1:9" ht="15">
      <c r="A183" s="41">
        <v>180</v>
      </c>
      <c r="B183" s="42">
        <v>3</v>
      </c>
      <c r="C183" s="42">
        <v>1</v>
      </c>
      <c r="D183" s="42">
        <v>0</v>
      </c>
      <c r="E183" s="43">
        <v>30415</v>
      </c>
      <c r="F183" s="43">
        <v>17213</v>
      </c>
      <c r="G183" s="43">
        <v>728</v>
      </c>
      <c r="H183" s="43">
        <v>207</v>
      </c>
      <c r="I183" s="44">
        <v>2781</v>
      </c>
    </row>
    <row r="184" spans="1:9" ht="15">
      <c r="A184" s="41">
        <v>181</v>
      </c>
      <c r="B184" s="42">
        <v>1</v>
      </c>
      <c r="C184" s="42">
        <v>1</v>
      </c>
      <c r="D184" s="42">
        <v>0</v>
      </c>
      <c r="E184" s="43">
        <v>34150</v>
      </c>
      <c r="F184" s="43"/>
      <c r="G184" s="43">
        <v>643</v>
      </c>
      <c r="H184" s="43">
        <v>205</v>
      </c>
      <c r="I184" s="44">
        <v>1763</v>
      </c>
    </row>
    <row r="185" spans="1:9" ht="15">
      <c r="A185" s="41">
        <v>182</v>
      </c>
      <c r="B185" s="42">
        <v>8</v>
      </c>
      <c r="C185" s="42">
        <v>4</v>
      </c>
      <c r="D185" s="42">
        <v>0</v>
      </c>
      <c r="E185" s="43">
        <v>31484</v>
      </c>
      <c r="F185" s="43">
        <v>24850</v>
      </c>
      <c r="G185" s="43">
        <v>644</v>
      </c>
      <c r="H185" s="43">
        <v>233</v>
      </c>
      <c r="I185" s="44">
        <v>3688</v>
      </c>
    </row>
    <row r="186" spans="1:9" ht="15">
      <c r="A186" s="41">
        <v>183</v>
      </c>
      <c r="B186" s="42">
        <v>5</v>
      </c>
      <c r="C186" s="42">
        <v>2</v>
      </c>
      <c r="D186" s="42">
        <v>1</v>
      </c>
      <c r="E186" s="43">
        <v>68108</v>
      </c>
      <c r="F186" s="43">
        <v>57895</v>
      </c>
      <c r="G186" s="43">
        <v>1521</v>
      </c>
      <c r="H186" s="43">
        <v>275</v>
      </c>
      <c r="I186" s="44">
        <v>7025</v>
      </c>
    </row>
    <row r="187" spans="1:9" ht="15">
      <c r="A187" s="41">
        <v>184</v>
      </c>
      <c r="B187" s="42">
        <v>4</v>
      </c>
      <c r="C187" s="42">
        <v>4</v>
      </c>
      <c r="D187" s="42">
        <v>0</v>
      </c>
      <c r="E187" s="43">
        <v>26788</v>
      </c>
      <c r="F187" s="43">
        <v>26101</v>
      </c>
      <c r="G187" s="43">
        <v>1059</v>
      </c>
      <c r="H187" s="43">
        <v>203</v>
      </c>
      <c r="I187" s="44">
        <v>3864</v>
      </c>
    </row>
    <row r="188" spans="1:9" ht="15">
      <c r="A188" s="41">
        <v>185</v>
      </c>
      <c r="B188" s="42">
        <v>1</v>
      </c>
      <c r="C188" s="42">
        <v>1</v>
      </c>
      <c r="D188" s="42">
        <v>1</v>
      </c>
      <c r="E188" s="43">
        <v>68299</v>
      </c>
      <c r="F188" s="43"/>
      <c r="G188" s="43">
        <v>1271</v>
      </c>
      <c r="H188" s="43">
        <v>246</v>
      </c>
      <c r="I188" s="44">
        <v>6579</v>
      </c>
    </row>
    <row r="189" spans="1:9" ht="15">
      <c r="A189" s="41">
        <v>186</v>
      </c>
      <c r="B189" s="42">
        <v>3</v>
      </c>
      <c r="C189" s="42">
        <v>3</v>
      </c>
      <c r="D189" s="42">
        <v>1</v>
      </c>
      <c r="E189" s="43">
        <v>36015</v>
      </c>
      <c r="F189" s="43"/>
      <c r="G189" s="43">
        <v>1150</v>
      </c>
      <c r="H189" s="43">
        <v>252</v>
      </c>
      <c r="I189" s="44">
        <v>3073</v>
      </c>
    </row>
    <row r="190" spans="1:9" ht="15">
      <c r="A190" s="41">
        <v>187</v>
      </c>
      <c r="B190" s="42">
        <v>3</v>
      </c>
      <c r="C190" s="42">
        <v>1</v>
      </c>
      <c r="D190" s="42">
        <v>1</v>
      </c>
      <c r="E190" s="43">
        <v>46561</v>
      </c>
      <c r="F190" s="43">
        <v>26631</v>
      </c>
      <c r="G190" s="43">
        <v>1984</v>
      </c>
      <c r="H190" s="43">
        <v>255</v>
      </c>
      <c r="I190" s="44">
        <v>6440</v>
      </c>
    </row>
    <row r="191" spans="1:9" ht="15">
      <c r="A191" s="41">
        <v>188</v>
      </c>
      <c r="B191" s="42">
        <v>3</v>
      </c>
      <c r="C191" s="42">
        <v>4</v>
      </c>
      <c r="D191" s="42">
        <v>1</v>
      </c>
      <c r="E191" s="43">
        <v>52434</v>
      </c>
      <c r="F191" s="43"/>
      <c r="G191" s="43">
        <v>1093</v>
      </c>
      <c r="H191" s="43">
        <v>271</v>
      </c>
      <c r="I191" s="44">
        <v>5594</v>
      </c>
    </row>
    <row r="192" spans="1:9" ht="15">
      <c r="A192" s="41">
        <v>189</v>
      </c>
      <c r="B192" s="42">
        <v>2</v>
      </c>
      <c r="C192" s="42">
        <v>4</v>
      </c>
      <c r="D192" s="42">
        <v>0</v>
      </c>
      <c r="E192" s="43">
        <v>37650</v>
      </c>
      <c r="F192" s="43">
        <v>32230</v>
      </c>
      <c r="G192" s="43">
        <v>534</v>
      </c>
      <c r="H192" s="43">
        <v>201</v>
      </c>
      <c r="I192" s="44">
        <v>2158</v>
      </c>
    </row>
    <row r="193" spans="1:9" ht="15">
      <c r="A193" s="41">
        <v>190</v>
      </c>
      <c r="B193" s="42">
        <v>4</v>
      </c>
      <c r="C193" s="42">
        <v>3</v>
      </c>
      <c r="D193" s="42">
        <v>1</v>
      </c>
      <c r="E193" s="43">
        <v>34308</v>
      </c>
      <c r="F193" s="43">
        <v>25247</v>
      </c>
      <c r="G193" s="43">
        <v>963</v>
      </c>
      <c r="H193" s="43">
        <v>254</v>
      </c>
      <c r="I193" s="44">
        <v>5121</v>
      </c>
    </row>
    <row r="194" spans="1:9" ht="15">
      <c r="A194" s="41">
        <v>191</v>
      </c>
      <c r="B194" s="42">
        <v>4</v>
      </c>
      <c r="C194" s="42">
        <v>1</v>
      </c>
      <c r="D194" s="42">
        <v>1</v>
      </c>
      <c r="E194" s="43">
        <v>53576</v>
      </c>
      <c r="F194" s="43">
        <v>48666</v>
      </c>
      <c r="G194" s="43">
        <v>1108</v>
      </c>
      <c r="H194" s="43">
        <v>257</v>
      </c>
      <c r="I194" s="44">
        <v>4263</v>
      </c>
    </row>
    <row r="195" spans="1:9" ht="15">
      <c r="A195" s="41">
        <v>192</v>
      </c>
      <c r="B195" s="42">
        <v>2</v>
      </c>
      <c r="C195" s="42">
        <v>1</v>
      </c>
      <c r="D195" s="42">
        <v>1</v>
      </c>
      <c r="E195" s="43">
        <v>46249</v>
      </c>
      <c r="F195" s="43"/>
      <c r="G195" s="43">
        <v>1133</v>
      </c>
      <c r="H195" s="43">
        <v>254</v>
      </c>
      <c r="I195" s="44">
        <v>3931</v>
      </c>
    </row>
    <row r="196" spans="1:9" ht="15">
      <c r="A196" s="41">
        <v>193</v>
      </c>
      <c r="B196" s="42">
        <v>1</v>
      </c>
      <c r="C196" s="42">
        <v>4</v>
      </c>
      <c r="D196" s="42">
        <v>1</v>
      </c>
      <c r="E196" s="43">
        <v>33940</v>
      </c>
      <c r="F196" s="43"/>
      <c r="G196" s="43">
        <v>1027</v>
      </c>
      <c r="H196" s="43">
        <v>247</v>
      </c>
      <c r="I196" s="44">
        <v>4923</v>
      </c>
    </row>
    <row r="197" spans="1:9" ht="15">
      <c r="A197" s="41">
        <v>194</v>
      </c>
      <c r="B197" s="42">
        <v>1</v>
      </c>
      <c r="C197" s="42">
        <v>4</v>
      </c>
      <c r="D197" s="42">
        <v>1</v>
      </c>
      <c r="E197" s="43">
        <v>37924</v>
      </c>
      <c r="F197" s="43"/>
      <c r="G197" s="43">
        <v>653</v>
      </c>
      <c r="H197" s="43">
        <v>248</v>
      </c>
      <c r="I197" s="44">
        <v>4017</v>
      </c>
    </row>
    <row r="198" spans="1:9" ht="15">
      <c r="A198" s="41">
        <v>195</v>
      </c>
      <c r="B198" s="42">
        <v>4</v>
      </c>
      <c r="C198" s="42">
        <v>4</v>
      </c>
      <c r="D198" s="42">
        <v>0</v>
      </c>
      <c r="E198" s="43">
        <v>26167</v>
      </c>
      <c r="F198" s="43">
        <v>16259</v>
      </c>
      <c r="G198" s="43">
        <v>553</v>
      </c>
      <c r="H198" s="43">
        <v>212</v>
      </c>
      <c r="I198" s="44">
        <v>2353</v>
      </c>
    </row>
    <row r="199" spans="1:9" ht="15">
      <c r="A199" s="41">
        <v>196</v>
      </c>
      <c r="B199" s="42">
        <v>10</v>
      </c>
      <c r="C199" s="42">
        <v>4</v>
      </c>
      <c r="D199" s="42">
        <v>0</v>
      </c>
      <c r="E199" s="43">
        <v>33456</v>
      </c>
      <c r="F199" s="43">
        <v>22267</v>
      </c>
      <c r="G199" s="43">
        <v>405</v>
      </c>
      <c r="H199" s="43">
        <v>226</v>
      </c>
      <c r="I199" s="44">
        <v>4354</v>
      </c>
    </row>
    <row r="200" spans="1:9" ht="15">
      <c r="A200" s="41">
        <v>197</v>
      </c>
      <c r="B200" s="42">
        <v>4</v>
      </c>
      <c r="C200" s="42">
        <v>4</v>
      </c>
      <c r="D200" s="42">
        <v>0</v>
      </c>
      <c r="E200" s="43">
        <v>20182</v>
      </c>
      <c r="F200" s="43">
        <v>16653</v>
      </c>
      <c r="G200" s="43">
        <v>603</v>
      </c>
      <c r="H200" s="43">
        <v>218</v>
      </c>
      <c r="I200" s="44">
        <v>2989</v>
      </c>
    </row>
    <row r="201" spans="1:9" ht="15">
      <c r="A201" s="41">
        <v>198</v>
      </c>
      <c r="B201" s="42">
        <v>3</v>
      </c>
      <c r="C201" s="42">
        <v>2</v>
      </c>
      <c r="D201" s="42">
        <v>1</v>
      </c>
      <c r="E201" s="43">
        <v>65699</v>
      </c>
      <c r="F201" s="43">
        <v>50202</v>
      </c>
      <c r="G201" s="43">
        <v>1065</v>
      </c>
      <c r="H201" s="43">
        <v>263</v>
      </c>
      <c r="I201" s="44">
        <v>4977</v>
      </c>
    </row>
    <row r="202" spans="1:9" ht="15">
      <c r="A202" s="41">
        <v>199</v>
      </c>
      <c r="B202" s="42">
        <v>4</v>
      </c>
      <c r="C202" s="42">
        <v>2</v>
      </c>
      <c r="D202" s="42">
        <v>1</v>
      </c>
      <c r="E202" s="43">
        <v>59015</v>
      </c>
      <c r="F202" s="43">
        <v>34549</v>
      </c>
      <c r="G202" s="43">
        <v>1262</v>
      </c>
      <c r="H202" s="43">
        <v>254</v>
      </c>
      <c r="I202" s="44">
        <v>7340</v>
      </c>
    </row>
    <row r="203" spans="1:9" ht="15">
      <c r="A203" s="41">
        <v>200</v>
      </c>
      <c r="B203" s="42">
        <v>6</v>
      </c>
      <c r="C203" s="42">
        <v>2</v>
      </c>
      <c r="D203" s="42">
        <v>1</v>
      </c>
      <c r="E203" s="43">
        <v>81366</v>
      </c>
      <c r="F203" s="43">
        <v>45443</v>
      </c>
      <c r="G203" s="43">
        <v>1800</v>
      </c>
      <c r="H203" s="43">
        <v>267</v>
      </c>
      <c r="I203" s="44">
        <v>7850</v>
      </c>
    </row>
    <row r="204" spans="1:9" ht="15">
      <c r="A204" s="41">
        <v>201</v>
      </c>
      <c r="B204" s="42">
        <v>4</v>
      </c>
      <c r="C204" s="42">
        <v>4</v>
      </c>
      <c r="D204" s="42">
        <v>0</v>
      </c>
      <c r="E204" s="43">
        <v>31198</v>
      </c>
      <c r="F204" s="43">
        <v>20115</v>
      </c>
      <c r="G204" s="43">
        <v>497</v>
      </c>
      <c r="H204" s="43">
        <v>213</v>
      </c>
      <c r="I204" s="44">
        <v>2092</v>
      </c>
    </row>
    <row r="205" spans="1:9" ht="15">
      <c r="A205" s="41">
        <v>202</v>
      </c>
      <c r="B205" s="42">
        <v>3</v>
      </c>
      <c r="C205" s="42">
        <v>2</v>
      </c>
      <c r="D205" s="42">
        <v>1</v>
      </c>
      <c r="E205" s="43">
        <v>40383</v>
      </c>
      <c r="F205" s="43">
        <v>31270</v>
      </c>
      <c r="G205" s="43">
        <v>1086</v>
      </c>
      <c r="H205" s="43">
        <v>256</v>
      </c>
      <c r="I205" s="44">
        <v>5276</v>
      </c>
    </row>
    <row r="206" spans="1:9" ht="15">
      <c r="A206" s="41">
        <v>203</v>
      </c>
      <c r="B206" s="42">
        <v>3</v>
      </c>
      <c r="C206" s="42">
        <v>3</v>
      </c>
      <c r="D206" s="42">
        <v>0</v>
      </c>
      <c r="E206" s="43">
        <v>24578</v>
      </c>
      <c r="F206" s="43">
        <v>23269</v>
      </c>
      <c r="G206" s="43">
        <v>1286</v>
      </c>
      <c r="H206" s="43">
        <v>207</v>
      </c>
      <c r="I206" s="44">
        <v>3154</v>
      </c>
    </row>
    <row r="207" spans="1:9" ht="15">
      <c r="A207" s="41">
        <v>204</v>
      </c>
      <c r="B207" s="42">
        <v>3</v>
      </c>
      <c r="C207" s="42">
        <v>4</v>
      </c>
      <c r="D207" s="42">
        <v>0</v>
      </c>
      <c r="E207" s="43">
        <v>30002</v>
      </c>
      <c r="F207" s="43">
        <v>18632</v>
      </c>
      <c r="G207" s="43">
        <v>349</v>
      </c>
      <c r="H207" s="43">
        <v>212</v>
      </c>
      <c r="I207" s="44">
        <v>2808</v>
      </c>
    </row>
    <row r="208" spans="1:9" ht="15">
      <c r="A208" s="41">
        <v>205</v>
      </c>
      <c r="B208" s="42">
        <v>1</v>
      </c>
      <c r="C208" s="42">
        <v>4</v>
      </c>
      <c r="D208" s="42">
        <v>1</v>
      </c>
      <c r="E208" s="43">
        <v>42058</v>
      </c>
      <c r="F208" s="43"/>
      <c r="G208" s="43">
        <v>884</v>
      </c>
      <c r="H208" s="43">
        <v>254</v>
      </c>
      <c r="I208" s="44">
        <v>4607</v>
      </c>
    </row>
    <row r="209" spans="1:9" ht="15">
      <c r="A209" s="41">
        <v>206</v>
      </c>
      <c r="B209" s="42">
        <v>4</v>
      </c>
      <c r="C209" s="42">
        <v>3</v>
      </c>
      <c r="D209" s="42">
        <v>0</v>
      </c>
      <c r="E209" s="43">
        <v>25835</v>
      </c>
      <c r="F209" s="43">
        <v>15362</v>
      </c>
      <c r="G209" s="43">
        <v>797</v>
      </c>
      <c r="H209" s="43">
        <v>209</v>
      </c>
      <c r="I209" s="44">
        <v>3136</v>
      </c>
    </row>
    <row r="210" spans="1:9" ht="15">
      <c r="A210" s="41">
        <v>207</v>
      </c>
      <c r="B210" s="42">
        <v>1</v>
      </c>
      <c r="C210" s="42">
        <v>4</v>
      </c>
      <c r="D210" s="42">
        <v>0</v>
      </c>
      <c r="E210" s="43">
        <v>18276</v>
      </c>
      <c r="F210" s="43"/>
      <c r="G210" s="43">
        <v>478</v>
      </c>
      <c r="H210" s="43">
        <v>196</v>
      </c>
      <c r="I210" s="44">
        <v>1657</v>
      </c>
    </row>
    <row r="211" spans="1:9" ht="15">
      <c r="A211" s="41">
        <v>208</v>
      </c>
      <c r="B211" s="42">
        <v>1</v>
      </c>
      <c r="C211" s="42">
        <v>4</v>
      </c>
      <c r="D211" s="42">
        <v>0</v>
      </c>
      <c r="E211" s="43">
        <v>22380</v>
      </c>
      <c r="F211" s="43"/>
      <c r="G211" s="43">
        <v>746</v>
      </c>
      <c r="H211" s="43">
        <v>194</v>
      </c>
      <c r="I211" s="44">
        <v>854</v>
      </c>
    </row>
    <row r="212" spans="1:9" ht="15">
      <c r="A212" s="41">
        <v>209</v>
      </c>
      <c r="B212" s="42">
        <v>3</v>
      </c>
      <c r="C212" s="42">
        <v>1</v>
      </c>
      <c r="D212" s="42">
        <v>1</v>
      </c>
      <c r="E212" s="43">
        <v>48893</v>
      </c>
      <c r="F212" s="43"/>
      <c r="G212" s="43">
        <v>676</v>
      </c>
      <c r="H212" s="43">
        <v>254</v>
      </c>
      <c r="I212" s="44">
        <v>5112</v>
      </c>
    </row>
    <row r="213" spans="1:9" ht="15">
      <c r="A213" s="41">
        <v>210</v>
      </c>
      <c r="B213" s="42">
        <v>4</v>
      </c>
      <c r="C213" s="42">
        <v>1</v>
      </c>
      <c r="D213" s="42">
        <v>0</v>
      </c>
      <c r="E213" s="43">
        <v>60953</v>
      </c>
      <c r="F213" s="43">
        <v>58573</v>
      </c>
      <c r="G213" s="43">
        <v>1186</v>
      </c>
      <c r="H213" s="43">
        <v>205</v>
      </c>
      <c r="I213" s="44">
        <v>3374</v>
      </c>
    </row>
    <row r="214" spans="1:9" ht="15">
      <c r="A214" s="41">
        <v>211</v>
      </c>
      <c r="B214" s="42">
        <v>4</v>
      </c>
      <c r="C214" s="42">
        <v>3</v>
      </c>
      <c r="D214" s="42">
        <v>0</v>
      </c>
      <c r="E214" s="43">
        <v>29322</v>
      </c>
      <c r="F214" s="43">
        <v>17787</v>
      </c>
      <c r="G214" s="43">
        <v>674</v>
      </c>
      <c r="H214" s="43">
        <v>212</v>
      </c>
      <c r="I214" s="44">
        <v>1582</v>
      </c>
    </row>
    <row r="215" spans="1:9" ht="15">
      <c r="A215" s="41">
        <v>212</v>
      </c>
      <c r="B215" s="42">
        <v>4</v>
      </c>
      <c r="C215" s="42">
        <v>1</v>
      </c>
      <c r="D215" s="42">
        <v>1</v>
      </c>
      <c r="E215" s="43">
        <v>36170</v>
      </c>
      <c r="F215" s="43"/>
      <c r="G215" s="43">
        <v>1185</v>
      </c>
      <c r="H215" s="43">
        <v>253</v>
      </c>
      <c r="I215" s="44">
        <v>5467</v>
      </c>
    </row>
    <row r="216" spans="1:9" ht="15">
      <c r="A216" s="41">
        <v>213</v>
      </c>
      <c r="B216" s="42">
        <v>3</v>
      </c>
      <c r="C216" s="42">
        <v>2</v>
      </c>
      <c r="D216" s="42">
        <v>1</v>
      </c>
      <c r="E216" s="43">
        <v>70692</v>
      </c>
      <c r="F216" s="43">
        <v>69115</v>
      </c>
      <c r="G216" s="43">
        <v>1088</v>
      </c>
      <c r="H216" s="43">
        <v>252</v>
      </c>
      <c r="I216" s="44">
        <v>6915</v>
      </c>
    </row>
    <row r="217" spans="1:9" ht="15">
      <c r="A217" s="41">
        <v>214</v>
      </c>
      <c r="B217" s="42">
        <v>5</v>
      </c>
      <c r="C217" s="42">
        <v>1</v>
      </c>
      <c r="D217" s="42">
        <v>1</v>
      </c>
      <c r="E217" s="43">
        <v>36742</v>
      </c>
      <c r="F217" s="43">
        <v>19478</v>
      </c>
      <c r="G217" s="43">
        <v>1304</v>
      </c>
      <c r="H217" s="43">
        <v>262</v>
      </c>
      <c r="I217" s="44">
        <v>5697</v>
      </c>
    </row>
    <row r="218" spans="1:9" ht="15">
      <c r="A218" s="41">
        <v>215</v>
      </c>
      <c r="B218" s="42">
        <v>4</v>
      </c>
      <c r="C218" s="42">
        <v>3</v>
      </c>
      <c r="D218" s="42">
        <v>0</v>
      </c>
      <c r="E218" s="43">
        <v>39255</v>
      </c>
      <c r="F218" s="43">
        <v>36234</v>
      </c>
      <c r="G218" s="43">
        <v>949</v>
      </c>
      <c r="H218" s="43">
        <v>207</v>
      </c>
      <c r="I218" s="44">
        <v>3848</v>
      </c>
    </row>
    <row r="219" spans="1:9" ht="15">
      <c r="A219" s="41">
        <v>216</v>
      </c>
      <c r="B219" s="42">
        <v>3</v>
      </c>
      <c r="C219" s="42">
        <v>1</v>
      </c>
      <c r="D219" s="42">
        <v>0</v>
      </c>
      <c r="E219" s="43">
        <v>43737</v>
      </c>
      <c r="F219" s="43">
        <v>37196</v>
      </c>
      <c r="G219" s="43">
        <v>797</v>
      </c>
      <c r="H219" s="43">
        <v>206</v>
      </c>
      <c r="I219" s="44">
        <v>3273</v>
      </c>
    </row>
    <row r="220" spans="1:9" ht="15">
      <c r="A220" s="41">
        <v>217</v>
      </c>
      <c r="B220" s="42">
        <v>4</v>
      </c>
      <c r="C220" s="42">
        <v>2</v>
      </c>
      <c r="D220" s="42">
        <v>0</v>
      </c>
      <c r="E220" s="43">
        <v>41401</v>
      </c>
      <c r="F220" s="43">
        <v>33059</v>
      </c>
      <c r="G220" s="43">
        <v>724</v>
      </c>
      <c r="H220" s="43">
        <v>205</v>
      </c>
      <c r="I220" s="44">
        <v>2554</v>
      </c>
    </row>
    <row r="221" spans="1:9" ht="15">
      <c r="A221" s="41">
        <v>218</v>
      </c>
      <c r="B221" s="42">
        <v>4</v>
      </c>
      <c r="C221" s="42">
        <v>4</v>
      </c>
      <c r="D221" s="42">
        <v>0</v>
      </c>
      <c r="E221" s="43">
        <v>23779</v>
      </c>
      <c r="F221" s="43">
        <v>17567</v>
      </c>
      <c r="G221" s="43">
        <v>784</v>
      </c>
      <c r="H221" s="43">
        <v>207</v>
      </c>
      <c r="I221" s="44">
        <v>2954</v>
      </c>
    </row>
    <row r="222" spans="1:9" ht="15">
      <c r="A222" s="41">
        <v>219</v>
      </c>
      <c r="B222" s="42">
        <v>4</v>
      </c>
      <c r="C222" s="42">
        <v>2</v>
      </c>
      <c r="D222" s="42">
        <v>0</v>
      </c>
      <c r="E222" s="43">
        <v>53165</v>
      </c>
      <c r="F222" s="43">
        <v>33644</v>
      </c>
      <c r="G222" s="43">
        <v>1740</v>
      </c>
      <c r="H222" s="43">
        <v>199</v>
      </c>
      <c r="I222" s="44">
        <v>6727</v>
      </c>
    </row>
    <row r="223" spans="1:9" ht="15">
      <c r="A223" s="41">
        <v>220</v>
      </c>
      <c r="B223" s="42">
        <v>2</v>
      </c>
      <c r="C223" s="42">
        <v>3</v>
      </c>
      <c r="D223" s="42">
        <v>0</v>
      </c>
      <c r="E223" s="43">
        <v>34756</v>
      </c>
      <c r="F223" s="43">
        <v>21101</v>
      </c>
      <c r="G223" s="43">
        <v>801</v>
      </c>
      <c r="H223" s="43">
        <v>205</v>
      </c>
      <c r="I223" s="44">
        <v>3163</v>
      </c>
    </row>
    <row r="224" spans="1:9" ht="15">
      <c r="A224" s="41">
        <v>221</v>
      </c>
      <c r="B224" s="42">
        <v>2</v>
      </c>
      <c r="C224" s="42">
        <v>3</v>
      </c>
      <c r="D224" s="42">
        <v>0</v>
      </c>
      <c r="E224" s="43">
        <v>49479</v>
      </c>
      <c r="F224" s="43">
        <v>48203</v>
      </c>
      <c r="G224" s="43">
        <v>647</v>
      </c>
      <c r="H224" s="43">
        <v>201</v>
      </c>
      <c r="I224" s="44">
        <v>3054</v>
      </c>
    </row>
    <row r="225" spans="1:9" ht="15">
      <c r="A225" s="41">
        <v>222</v>
      </c>
      <c r="B225" s="42">
        <v>1</v>
      </c>
      <c r="C225" s="42">
        <v>2</v>
      </c>
      <c r="D225" s="42">
        <v>0</v>
      </c>
      <c r="E225" s="43">
        <v>72949</v>
      </c>
      <c r="F225" s="43"/>
      <c r="G225" s="43">
        <v>1522</v>
      </c>
      <c r="H225" s="43">
        <v>200</v>
      </c>
      <c r="I225" s="44">
        <v>3729</v>
      </c>
    </row>
    <row r="226" spans="1:9" ht="15">
      <c r="A226" s="41">
        <v>223</v>
      </c>
      <c r="B226" s="42">
        <v>1</v>
      </c>
      <c r="C226" s="42">
        <v>4</v>
      </c>
      <c r="D226" s="42">
        <v>0</v>
      </c>
      <c r="E226" s="43">
        <v>39987</v>
      </c>
      <c r="F226" s="43"/>
      <c r="G226" s="43">
        <v>538</v>
      </c>
      <c r="H226" s="43">
        <v>204</v>
      </c>
      <c r="I226" s="44">
        <v>1570</v>
      </c>
    </row>
    <row r="227" spans="1:9" ht="15">
      <c r="A227" s="41">
        <v>224</v>
      </c>
      <c r="B227" s="42">
        <v>1</v>
      </c>
      <c r="C227" s="42">
        <v>1</v>
      </c>
      <c r="D227" s="42">
        <v>0</v>
      </c>
      <c r="E227" s="43">
        <v>34204</v>
      </c>
      <c r="F227" s="43"/>
      <c r="G227" s="43">
        <v>838</v>
      </c>
      <c r="H227" s="43">
        <v>197</v>
      </c>
      <c r="I227" s="44">
        <v>1855</v>
      </c>
    </row>
    <row r="228" spans="1:9" ht="15">
      <c r="A228" s="41">
        <v>225</v>
      </c>
      <c r="B228" s="42">
        <v>2</v>
      </c>
      <c r="C228" s="42">
        <v>4</v>
      </c>
      <c r="D228" s="42">
        <v>0</v>
      </c>
      <c r="E228" s="43">
        <v>38975</v>
      </c>
      <c r="F228" s="43">
        <v>32867</v>
      </c>
      <c r="G228" s="43">
        <v>369</v>
      </c>
      <c r="H228" s="43">
        <v>192</v>
      </c>
      <c r="I228" s="44">
        <v>2494</v>
      </c>
    </row>
    <row r="229" spans="1:9" ht="15">
      <c r="A229" s="41">
        <v>226</v>
      </c>
      <c r="B229" s="42">
        <v>1</v>
      </c>
      <c r="C229" s="42">
        <v>1</v>
      </c>
      <c r="D229" s="42">
        <v>1</v>
      </c>
      <c r="E229" s="43">
        <v>39991</v>
      </c>
      <c r="F229" s="43"/>
      <c r="G229" s="43">
        <v>796</v>
      </c>
      <c r="H229" s="43">
        <v>246</v>
      </c>
      <c r="I229" s="44">
        <v>3657</v>
      </c>
    </row>
    <row r="230" spans="1:9" ht="15">
      <c r="A230" s="41">
        <v>227</v>
      </c>
      <c r="B230" s="42">
        <v>4</v>
      </c>
      <c r="C230" s="42">
        <v>4</v>
      </c>
      <c r="D230" s="42">
        <v>0</v>
      </c>
      <c r="E230" s="43">
        <v>18706</v>
      </c>
      <c r="F230" s="43">
        <v>9549</v>
      </c>
      <c r="G230" s="43">
        <v>690</v>
      </c>
      <c r="H230" s="43">
        <v>214</v>
      </c>
      <c r="I230" s="44">
        <v>2672</v>
      </c>
    </row>
    <row r="231" spans="1:9" ht="15">
      <c r="A231" s="41">
        <v>228</v>
      </c>
      <c r="B231" s="42">
        <v>4</v>
      </c>
      <c r="C231" s="42">
        <v>3</v>
      </c>
      <c r="D231" s="42">
        <v>0</v>
      </c>
      <c r="E231" s="43">
        <v>52965</v>
      </c>
      <c r="F231" s="43">
        <v>37370</v>
      </c>
      <c r="G231" s="43">
        <v>766</v>
      </c>
      <c r="H231" s="43">
        <v>214</v>
      </c>
      <c r="I231" s="44">
        <v>5498</v>
      </c>
    </row>
    <row r="232" spans="1:9" ht="15">
      <c r="A232" s="41">
        <v>229</v>
      </c>
      <c r="B232" s="42">
        <v>3</v>
      </c>
      <c r="C232" s="42">
        <v>2</v>
      </c>
      <c r="D232" s="42">
        <v>0</v>
      </c>
      <c r="E232" s="43">
        <v>65318</v>
      </c>
      <c r="F232" s="43">
        <v>58628</v>
      </c>
      <c r="G232" s="43">
        <v>1687</v>
      </c>
      <c r="H232" s="43">
        <v>219</v>
      </c>
      <c r="I232" s="44">
        <v>3482</v>
      </c>
    </row>
    <row r="233" spans="1:9" ht="15">
      <c r="A233" s="41">
        <v>230</v>
      </c>
      <c r="B233" s="42">
        <v>9</v>
      </c>
      <c r="C233" s="42">
        <v>1</v>
      </c>
      <c r="D233" s="42">
        <v>1</v>
      </c>
      <c r="E233" s="43">
        <v>32630</v>
      </c>
      <c r="F233" s="43">
        <v>25291</v>
      </c>
      <c r="G233" s="43">
        <v>1391</v>
      </c>
      <c r="H233" s="43">
        <v>287</v>
      </c>
      <c r="I233" s="44">
        <v>7930</v>
      </c>
    </row>
    <row r="234" spans="1:9" ht="15">
      <c r="A234" s="41">
        <v>231</v>
      </c>
      <c r="B234" s="42">
        <v>2</v>
      </c>
      <c r="C234" s="42">
        <v>1</v>
      </c>
      <c r="D234" s="42">
        <v>0</v>
      </c>
      <c r="E234" s="43">
        <v>56645</v>
      </c>
      <c r="F234" s="43">
        <v>47472</v>
      </c>
      <c r="G234" s="43">
        <v>797</v>
      </c>
      <c r="H234" s="43">
        <v>197</v>
      </c>
      <c r="I234" s="44">
        <v>2910</v>
      </c>
    </row>
    <row r="235" spans="1:9" ht="15">
      <c r="A235" s="41">
        <v>232</v>
      </c>
      <c r="B235" s="42">
        <v>6</v>
      </c>
      <c r="C235" s="42">
        <v>1</v>
      </c>
      <c r="D235" s="42">
        <v>1</v>
      </c>
      <c r="E235" s="43">
        <v>40270</v>
      </c>
      <c r="F235" s="43">
        <v>31773</v>
      </c>
      <c r="G235" s="43">
        <v>854</v>
      </c>
      <c r="H235" s="43">
        <v>276</v>
      </c>
      <c r="I235" s="44">
        <v>6545</v>
      </c>
    </row>
    <row r="236" spans="1:9" ht="15">
      <c r="A236" s="41">
        <v>233</v>
      </c>
      <c r="B236" s="42">
        <v>4</v>
      </c>
      <c r="C236" s="42">
        <v>4</v>
      </c>
      <c r="D236" s="42">
        <v>0</v>
      </c>
      <c r="E236" s="43">
        <v>33538</v>
      </c>
      <c r="F236" s="43">
        <v>26083</v>
      </c>
      <c r="G236" s="43">
        <v>617</v>
      </c>
      <c r="H236" s="43">
        <v>215</v>
      </c>
      <c r="I236" s="44">
        <v>2375</v>
      </c>
    </row>
    <row r="237" spans="1:9" ht="15">
      <c r="A237" s="41">
        <v>234</v>
      </c>
      <c r="B237" s="42">
        <v>3</v>
      </c>
      <c r="C237" s="42">
        <v>4</v>
      </c>
      <c r="D237" s="42">
        <v>1</v>
      </c>
      <c r="E237" s="43">
        <v>37599</v>
      </c>
      <c r="F237" s="43"/>
      <c r="G237" s="43">
        <v>1058</v>
      </c>
      <c r="H237" s="43">
        <v>255</v>
      </c>
      <c r="I237" s="44">
        <v>5605</v>
      </c>
    </row>
    <row r="238" spans="1:9" ht="15">
      <c r="A238" s="41">
        <v>235</v>
      </c>
      <c r="B238" s="42">
        <v>1</v>
      </c>
      <c r="C238" s="42">
        <v>1</v>
      </c>
      <c r="D238" s="42">
        <v>1</v>
      </c>
      <c r="E238" s="43">
        <v>59579</v>
      </c>
      <c r="F238" s="43"/>
      <c r="G238" s="43">
        <v>1161</v>
      </c>
      <c r="H238" s="43">
        <v>254</v>
      </c>
      <c r="I238" s="44">
        <v>5364</v>
      </c>
    </row>
    <row r="239" spans="1:9" ht="15">
      <c r="A239" s="41">
        <v>236</v>
      </c>
      <c r="B239" s="42">
        <v>4</v>
      </c>
      <c r="C239" s="42">
        <v>3</v>
      </c>
      <c r="D239" s="42">
        <v>0</v>
      </c>
      <c r="E239" s="43">
        <v>32271</v>
      </c>
      <c r="F239" s="43">
        <v>17847</v>
      </c>
      <c r="G239" s="43">
        <v>818</v>
      </c>
      <c r="H239" s="43">
        <v>211</v>
      </c>
      <c r="I239" s="44">
        <v>3191</v>
      </c>
    </row>
    <row r="240" spans="1:9" ht="15">
      <c r="A240" s="41">
        <v>237</v>
      </c>
      <c r="B240" s="42">
        <v>2</v>
      </c>
      <c r="C240" s="42">
        <v>1</v>
      </c>
      <c r="D240" s="42">
        <v>1</v>
      </c>
      <c r="E240" s="43">
        <v>41427</v>
      </c>
      <c r="F240" s="43"/>
      <c r="G240" s="43">
        <v>1377</v>
      </c>
      <c r="H240" s="43">
        <v>249</v>
      </c>
      <c r="I240" s="44">
        <v>4882</v>
      </c>
    </row>
    <row r="241" spans="1:9" ht="15">
      <c r="A241" s="41">
        <v>238</v>
      </c>
      <c r="B241" s="42">
        <v>3</v>
      </c>
      <c r="C241" s="42">
        <v>3</v>
      </c>
      <c r="D241" s="42">
        <v>0</v>
      </c>
      <c r="E241" s="43">
        <v>37235</v>
      </c>
      <c r="F241" s="43">
        <v>20488</v>
      </c>
      <c r="G241" s="43">
        <v>745</v>
      </c>
      <c r="H241" s="43">
        <v>206</v>
      </c>
      <c r="I241" s="44">
        <v>2100</v>
      </c>
    </row>
    <row r="242" spans="1:9" ht="15">
      <c r="A242" s="41">
        <v>239</v>
      </c>
      <c r="B242" s="42">
        <v>2</v>
      </c>
      <c r="C242" s="42">
        <v>3</v>
      </c>
      <c r="D242" s="42">
        <v>1</v>
      </c>
      <c r="E242" s="43">
        <v>31519</v>
      </c>
      <c r="F242" s="43"/>
      <c r="G242" s="43">
        <v>1218</v>
      </c>
      <c r="H242" s="43">
        <v>245</v>
      </c>
      <c r="I242" s="44">
        <v>4669</v>
      </c>
    </row>
    <row r="243" spans="1:9" ht="15">
      <c r="A243" s="41">
        <v>240</v>
      </c>
      <c r="B243" s="42">
        <v>1</v>
      </c>
      <c r="C243" s="42">
        <v>2</v>
      </c>
      <c r="D243" s="42">
        <v>1</v>
      </c>
      <c r="E243" s="43">
        <v>73980</v>
      </c>
      <c r="F243" s="43"/>
      <c r="G243" s="43">
        <v>823</v>
      </c>
      <c r="H243" s="43">
        <v>244</v>
      </c>
      <c r="I243" s="44">
        <v>3831</v>
      </c>
    </row>
    <row r="244" spans="1:9" ht="15">
      <c r="A244" s="41">
        <v>241</v>
      </c>
      <c r="B244" s="42">
        <v>4</v>
      </c>
      <c r="C244" s="42">
        <v>4</v>
      </c>
      <c r="D244" s="42">
        <v>1</v>
      </c>
      <c r="E244" s="43">
        <v>20514</v>
      </c>
      <c r="F244" s="43">
        <v>18732</v>
      </c>
      <c r="G244" s="43">
        <v>629</v>
      </c>
      <c r="H244" s="43">
        <v>266</v>
      </c>
      <c r="I244" s="44">
        <v>4441</v>
      </c>
    </row>
    <row r="245" spans="1:9" ht="15">
      <c r="A245" s="41">
        <v>242</v>
      </c>
      <c r="B245" s="42">
        <v>3</v>
      </c>
      <c r="C245" s="42">
        <v>2</v>
      </c>
      <c r="D245" s="42">
        <v>1</v>
      </c>
      <c r="E245" s="43">
        <v>81612</v>
      </c>
      <c r="F245" s="43"/>
      <c r="G245" s="43">
        <v>1787</v>
      </c>
      <c r="H245" s="43">
        <v>254</v>
      </c>
      <c r="I245" s="44">
        <v>6863</v>
      </c>
    </row>
    <row r="246" spans="1:9" ht="15">
      <c r="A246" s="41">
        <v>243</v>
      </c>
      <c r="B246" s="42">
        <v>4</v>
      </c>
      <c r="C246" s="42">
        <v>1</v>
      </c>
      <c r="D246" s="42">
        <v>1</v>
      </c>
      <c r="E246" s="43">
        <v>65717</v>
      </c>
      <c r="F246" s="43"/>
      <c r="G246" s="43">
        <v>1251</v>
      </c>
      <c r="H246" s="43">
        <v>263</v>
      </c>
      <c r="I246" s="44">
        <v>6689</v>
      </c>
    </row>
    <row r="247" spans="1:9" ht="15">
      <c r="A247" s="41">
        <v>244</v>
      </c>
      <c r="B247" s="42">
        <v>3</v>
      </c>
      <c r="C247" s="42">
        <v>1</v>
      </c>
      <c r="D247" s="42">
        <v>1</v>
      </c>
      <c r="E247" s="43">
        <v>50155</v>
      </c>
      <c r="F247" s="43"/>
      <c r="G247" s="43">
        <v>1068</v>
      </c>
      <c r="H247" s="43">
        <v>254</v>
      </c>
      <c r="I247" s="44">
        <v>4262</v>
      </c>
    </row>
    <row r="248" spans="1:9" ht="15">
      <c r="A248" s="41">
        <v>245</v>
      </c>
      <c r="B248" s="42">
        <v>2</v>
      </c>
      <c r="C248" s="42">
        <v>4</v>
      </c>
      <c r="D248" s="42">
        <v>1</v>
      </c>
      <c r="E248" s="43">
        <v>35502</v>
      </c>
      <c r="F248" s="43"/>
      <c r="G248" s="43">
        <v>829</v>
      </c>
      <c r="H248" s="43">
        <v>253</v>
      </c>
      <c r="I248" s="44">
        <v>3371</v>
      </c>
    </row>
    <row r="249" spans="1:9" ht="15">
      <c r="A249" s="41">
        <v>246</v>
      </c>
      <c r="B249" s="42">
        <v>3</v>
      </c>
      <c r="C249" s="42">
        <v>3</v>
      </c>
      <c r="D249" s="42">
        <v>1</v>
      </c>
      <c r="E249" s="43">
        <v>40874</v>
      </c>
      <c r="F249" s="43">
        <v>33446</v>
      </c>
      <c r="G249" s="43">
        <v>1217</v>
      </c>
      <c r="H249" s="43">
        <v>260</v>
      </c>
      <c r="I249" s="44">
        <v>6199</v>
      </c>
    </row>
    <row r="250" spans="1:9" ht="15">
      <c r="A250" s="41">
        <v>247</v>
      </c>
      <c r="B250" s="42">
        <v>5</v>
      </c>
      <c r="C250" s="42">
        <v>4</v>
      </c>
      <c r="D250" s="42">
        <v>0</v>
      </c>
      <c r="E250" s="43">
        <v>38425</v>
      </c>
      <c r="F250" s="43">
        <v>35376</v>
      </c>
      <c r="G250" s="43">
        <v>398</v>
      </c>
      <c r="H250" s="43">
        <v>224</v>
      </c>
      <c r="I250" s="44">
        <v>3822</v>
      </c>
    </row>
    <row r="251" spans="1:9" ht="15">
      <c r="A251" s="41">
        <v>248</v>
      </c>
      <c r="B251" s="42">
        <v>5</v>
      </c>
      <c r="C251" s="42">
        <v>3</v>
      </c>
      <c r="D251" s="42">
        <v>1</v>
      </c>
      <c r="E251" s="43">
        <v>30045</v>
      </c>
      <c r="F251" s="43">
        <v>25054</v>
      </c>
      <c r="G251" s="43">
        <v>924</v>
      </c>
      <c r="H251" s="43">
        <v>271</v>
      </c>
      <c r="I251" s="44">
        <v>6338</v>
      </c>
    </row>
    <row r="252" spans="1:9" ht="15">
      <c r="A252" s="41">
        <v>249</v>
      </c>
      <c r="B252" s="42">
        <v>6</v>
      </c>
      <c r="C252" s="42">
        <v>1</v>
      </c>
      <c r="D252" s="42">
        <v>1</v>
      </c>
      <c r="E252" s="43">
        <v>31644</v>
      </c>
      <c r="F252" s="43">
        <v>19893</v>
      </c>
      <c r="G252" s="43">
        <v>821</v>
      </c>
      <c r="H252" s="43">
        <v>266</v>
      </c>
      <c r="I252" s="44">
        <v>5859</v>
      </c>
    </row>
    <row r="253" spans="1:9" ht="15">
      <c r="A253" s="41">
        <v>250</v>
      </c>
      <c r="B253" s="42">
        <v>2</v>
      </c>
      <c r="C253" s="42">
        <v>4</v>
      </c>
      <c r="D253" s="42">
        <v>0</v>
      </c>
      <c r="E253" s="43">
        <v>34052</v>
      </c>
      <c r="F253" s="43">
        <v>17805</v>
      </c>
      <c r="G253" s="43">
        <v>585</v>
      </c>
      <c r="H253" s="43">
        <v>200</v>
      </c>
      <c r="I253" s="44">
        <v>2030</v>
      </c>
    </row>
    <row r="254" spans="1:9" ht="15">
      <c r="A254" s="41">
        <v>251</v>
      </c>
      <c r="B254" s="42">
        <v>4</v>
      </c>
      <c r="C254" s="42">
        <v>1</v>
      </c>
      <c r="D254" s="42">
        <v>1</v>
      </c>
      <c r="E254" s="43">
        <v>47336</v>
      </c>
      <c r="F254" s="43">
        <v>30437</v>
      </c>
      <c r="G254" s="43">
        <v>1044</v>
      </c>
      <c r="H254" s="43">
        <v>261</v>
      </c>
      <c r="I254" s="44">
        <v>4896</v>
      </c>
    </row>
    <row r="255" spans="1:9" ht="15">
      <c r="A255" s="41">
        <v>252</v>
      </c>
      <c r="B255" s="42">
        <v>2</v>
      </c>
      <c r="C255" s="42">
        <v>2</v>
      </c>
      <c r="D255" s="42">
        <v>1</v>
      </c>
      <c r="E255" s="43">
        <v>38007</v>
      </c>
      <c r="F255" s="43">
        <v>21144</v>
      </c>
      <c r="G255" s="43">
        <v>840</v>
      </c>
      <c r="H255" s="43">
        <v>259</v>
      </c>
      <c r="I255" s="44">
        <v>4505</v>
      </c>
    </row>
    <row r="256" spans="1:9" ht="15">
      <c r="A256" s="41">
        <v>253</v>
      </c>
      <c r="B256" s="42">
        <v>5</v>
      </c>
      <c r="C256" s="42">
        <v>4</v>
      </c>
      <c r="D256" s="42">
        <v>0</v>
      </c>
      <c r="E256" s="43">
        <v>21402</v>
      </c>
      <c r="F256" s="43">
        <v>13964</v>
      </c>
      <c r="G256" s="43">
        <v>788</v>
      </c>
      <c r="H256" s="43">
        <v>222</v>
      </c>
      <c r="I256" s="44">
        <v>2503</v>
      </c>
    </row>
    <row r="257" spans="1:9" ht="15">
      <c r="A257" s="41">
        <v>254</v>
      </c>
      <c r="B257" s="42">
        <v>2</v>
      </c>
      <c r="C257" s="42">
        <v>4</v>
      </c>
      <c r="D257" s="42">
        <v>1</v>
      </c>
      <c r="E257" s="43">
        <v>39353</v>
      </c>
      <c r="F257" s="43"/>
      <c r="G257" s="43">
        <v>495</v>
      </c>
      <c r="H257" s="43">
        <v>247</v>
      </c>
      <c r="I257" s="44">
        <v>4631</v>
      </c>
    </row>
    <row r="258" spans="1:9" ht="15">
      <c r="A258" s="41">
        <v>255</v>
      </c>
      <c r="B258" s="42">
        <v>1</v>
      </c>
      <c r="C258" s="42">
        <v>2</v>
      </c>
      <c r="D258" s="42">
        <v>0</v>
      </c>
      <c r="E258" s="43">
        <v>64179</v>
      </c>
      <c r="F258" s="43"/>
      <c r="G258" s="43">
        <v>1432</v>
      </c>
      <c r="H258" s="43">
        <v>199</v>
      </c>
      <c r="I258" s="44">
        <v>4287</v>
      </c>
    </row>
    <row r="259" spans="1:9" ht="15">
      <c r="A259" s="41">
        <v>256</v>
      </c>
      <c r="B259" s="42">
        <v>1</v>
      </c>
      <c r="C259" s="42">
        <v>2</v>
      </c>
      <c r="D259" s="42">
        <v>1</v>
      </c>
      <c r="E259" s="43">
        <v>67184</v>
      </c>
      <c r="F259" s="43"/>
      <c r="G259" s="43">
        <v>756</v>
      </c>
      <c r="H259" s="43">
        <v>242</v>
      </c>
      <c r="I259" s="44">
        <v>4742</v>
      </c>
    </row>
    <row r="260" spans="1:9" ht="15">
      <c r="A260" s="41">
        <v>257</v>
      </c>
      <c r="B260" s="42">
        <v>3</v>
      </c>
      <c r="C260" s="42">
        <v>4</v>
      </c>
      <c r="D260" s="42">
        <v>0</v>
      </c>
      <c r="E260" s="43">
        <v>43163</v>
      </c>
      <c r="F260" s="43">
        <v>22622</v>
      </c>
      <c r="G260" s="43">
        <v>941</v>
      </c>
      <c r="H260" s="43">
        <v>208</v>
      </c>
      <c r="I260" s="44">
        <v>2491</v>
      </c>
    </row>
    <row r="261" spans="1:9" ht="15">
      <c r="A261" s="41">
        <v>258</v>
      </c>
      <c r="B261" s="42">
        <v>1</v>
      </c>
      <c r="C261" s="42">
        <v>2</v>
      </c>
      <c r="D261" s="42">
        <v>0</v>
      </c>
      <c r="E261" s="43">
        <v>51372</v>
      </c>
      <c r="F261" s="43"/>
      <c r="G261" s="43">
        <v>887</v>
      </c>
      <c r="H261" s="43">
        <v>191</v>
      </c>
      <c r="I261" s="44">
        <v>1789</v>
      </c>
    </row>
    <row r="262" spans="1:9" ht="15">
      <c r="A262" s="41">
        <v>259</v>
      </c>
      <c r="B262" s="42">
        <v>5</v>
      </c>
      <c r="C262" s="42">
        <v>4</v>
      </c>
      <c r="D262" s="42">
        <v>0</v>
      </c>
      <c r="E262" s="43">
        <v>23763</v>
      </c>
      <c r="F262" s="43">
        <v>21360</v>
      </c>
      <c r="G262" s="43">
        <v>953</v>
      </c>
      <c r="H262" s="43">
        <v>226</v>
      </c>
      <c r="I262" s="44">
        <v>3829</v>
      </c>
    </row>
    <row r="263" spans="1:9" ht="15">
      <c r="A263" s="41">
        <v>260</v>
      </c>
      <c r="B263" s="42">
        <v>4</v>
      </c>
      <c r="C263" s="42">
        <v>4</v>
      </c>
      <c r="D263" s="42">
        <v>0</v>
      </c>
      <c r="E263" s="43">
        <v>20987</v>
      </c>
      <c r="F263" s="43">
        <v>14189</v>
      </c>
      <c r="G263" s="43">
        <v>355</v>
      </c>
      <c r="H263" s="43">
        <v>214</v>
      </c>
      <c r="I263" s="44">
        <v>3635</v>
      </c>
    </row>
    <row r="264" spans="1:9" ht="15">
      <c r="A264" s="41">
        <v>261</v>
      </c>
      <c r="B264" s="42">
        <v>3</v>
      </c>
      <c r="C264" s="42">
        <v>3</v>
      </c>
      <c r="D264" s="42">
        <v>0</v>
      </c>
      <c r="E264" s="43">
        <v>49819</v>
      </c>
      <c r="F264" s="43">
        <v>36911</v>
      </c>
      <c r="G264" s="43">
        <v>960</v>
      </c>
      <c r="H264" s="43">
        <v>211</v>
      </c>
      <c r="I264" s="44">
        <v>2853</v>
      </c>
    </row>
    <row r="265" spans="1:9" ht="15">
      <c r="A265" s="41">
        <v>262</v>
      </c>
      <c r="B265" s="42">
        <v>2</v>
      </c>
      <c r="C265" s="42">
        <v>1</v>
      </c>
      <c r="D265" s="42">
        <v>1</v>
      </c>
      <c r="E265" s="43">
        <v>58303</v>
      </c>
      <c r="F265" s="43"/>
      <c r="G265" s="43">
        <v>1266</v>
      </c>
      <c r="H265" s="43">
        <v>256</v>
      </c>
      <c r="I265" s="44">
        <v>4910</v>
      </c>
    </row>
    <row r="266" spans="1:9" ht="15">
      <c r="A266" s="41">
        <v>263</v>
      </c>
      <c r="B266" s="42">
        <v>4</v>
      </c>
      <c r="C266" s="42">
        <v>2</v>
      </c>
      <c r="D266" s="42">
        <v>0</v>
      </c>
      <c r="E266" s="43">
        <v>71130</v>
      </c>
      <c r="F266" s="43">
        <v>39826</v>
      </c>
      <c r="G266" s="43">
        <v>1262</v>
      </c>
      <c r="H266" s="43">
        <v>216</v>
      </c>
      <c r="I266" s="44">
        <v>5036</v>
      </c>
    </row>
    <row r="267" spans="1:9" ht="15">
      <c r="A267" s="41">
        <v>264</v>
      </c>
      <c r="B267" s="42">
        <v>3</v>
      </c>
      <c r="C267" s="42">
        <v>3</v>
      </c>
      <c r="D267" s="42">
        <v>1</v>
      </c>
      <c r="E267" s="43">
        <v>37375</v>
      </c>
      <c r="F267" s="43"/>
      <c r="G267" s="43">
        <v>985</v>
      </c>
      <c r="H267" s="43">
        <v>255</v>
      </c>
      <c r="I267" s="44">
        <v>3616</v>
      </c>
    </row>
    <row r="268" spans="1:9" ht="15">
      <c r="A268" s="41">
        <v>265</v>
      </c>
      <c r="B268" s="42">
        <v>4</v>
      </c>
      <c r="C268" s="42">
        <v>4</v>
      </c>
      <c r="D268" s="42">
        <v>0</v>
      </c>
      <c r="E268" s="43">
        <v>21701</v>
      </c>
      <c r="F268" s="43">
        <v>20331</v>
      </c>
      <c r="G268" s="43">
        <v>799</v>
      </c>
      <c r="H268" s="43">
        <v>206</v>
      </c>
      <c r="I268" s="44">
        <v>2493</v>
      </c>
    </row>
    <row r="269" spans="1:9" ht="15">
      <c r="A269" s="41">
        <v>266</v>
      </c>
      <c r="B269" s="42">
        <v>1</v>
      </c>
      <c r="C269" s="42">
        <v>4</v>
      </c>
      <c r="D269" s="42">
        <v>0</v>
      </c>
      <c r="E269" s="43">
        <v>27700</v>
      </c>
      <c r="F269" s="43"/>
      <c r="G269" s="43">
        <v>728</v>
      </c>
      <c r="H269" s="43">
        <v>203</v>
      </c>
      <c r="I269" s="44">
        <v>555</v>
      </c>
    </row>
    <row r="270" spans="1:9" ht="15">
      <c r="A270" s="41">
        <v>267</v>
      </c>
      <c r="B270" s="42">
        <v>1</v>
      </c>
      <c r="C270" s="42">
        <v>1</v>
      </c>
      <c r="D270" s="42">
        <v>0</v>
      </c>
      <c r="E270" s="43">
        <v>32420</v>
      </c>
      <c r="F270" s="43"/>
      <c r="G270" s="43">
        <v>1075</v>
      </c>
      <c r="H270" s="43">
        <v>203</v>
      </c>
      <c r="I270" s="44">
        <v>1352</v>
      </c>
    </row>
    <row r="271" spans="1:9" ht="15">
      <c r="A271" s="41">
        <v>268</v>
      </c>
      <c r="B271" s="42">
        <v>2</v>
      </c>
      <c r="C271" s="42">
        <v>2</v>
      </c>
      <c r="D271" s="42">
        <v>1</v>
      </c>
      <c r="E271" s="43">
        <v>65740</v>
      </c>
      <c r="F271" s="43">
        <v>33583</v>
      </c>
      <c r="G271" s="43">
        <v>1044</v>
      </c>
      <c r="H271" s="43">
        <v>244</v>
      </c>
      <c r="I271" s="44">
        <v>4646</v>
      </c>
    </row>
    <row r="272" spans="1:9" ht="15">
      <c r="A272" s="41">
        <v>269</v>
      </c>
      <c r="B272" s="42">
        <v>4</v>
      </c>
      <c r="C272" s="42">
        <v>4</v>
      </c>
      <c r="D272" s="42">
        <v>1</v>
      </c>
      <c r="E272" s="43">
        <v>37552</v>
      </c>
      <c r="F272" s="43">
        <v>22103</v>
      </c>
      <c r="G272" s="43">
        <v>893</v>
      </c>
      <c r="H272" s="43">
        <v>260</v>
      </c>
      <c r="I272" s="44">
        <v>4997</v>
      </c>
    </row>
    <row r="273" spans="1:9" ht="15">
      <c r="A273" s="41">
        <v>270</v>
      </c>
      <c r="B273" s="42">
        <v>3</v>
      </c>
      <c r="C273" s="42">
        <v>2</v>
      </c>
      <c r="D273" s="42">
        <v>1</v>
      </c>
      <c r="E273" s="43">
        <v>58182</v>
      </c>
      <c r="F273" s="43">
        <v>37835</v>
      </c>
      <c r="G273" s="43">
        <v>1576</v>
      </c>
      <c r="H273" s="43">
        <v>248</v>
      </c>
      <c r="I273" s="44">
        <v>8318</v>
      </c>
    </row>
    <row r="274" spans="1:9" ht="15">
      <c r="A274" s="41">
        <v>271</v>
      </c>
      <c r="B274" s="42">
        <v>2</v>
      </c>
      <c r="C274" s="42">
        <v>4</v>
      </c>
      <c r="D274" s="42">
        <v>1</v>
      </c>
      <c r="E274" s="43">
        <v>34662</v>
      </c>
      <c r="F274" s="43">
        <v>22798</v>
      </c>
      <c r="G274" s="43">
        <v>724</v>
      </c>
      <c r="H274" s="43">
        <v>245</v>
      </c>
      <c r="I274" s="44">
        <v>4596</v>
      </c>
    </row>
    <row r="275" spans="1:9" ht="15">
      <c r="A275" s="41">
        <v>272</v>
      </c>
      <c r="B275" s="42">
        <v>3</v>
      </c>
      <c r="C275" s="42">
        <v>4</v>
      </c>
      <c r="D275" s="42">
        <v>0</v>
      </c>
      <c r="E275" s="43">
        <v>38634</v>
      </c>
      <c r="F275" s="43">
        <v>27213</v>
      </c>
      <c r="G275" s="43">
        <v>549</v>
      </c>
      <c r="H275" s="43">
        <v>207</v>
      </c>
      <c r="I275" s="44">
        <v>2706</v>
      </c>
    </row>
    <row r="276" spans="1:9" ht="15">
      <c r="A276" s="41">
        <v>273</v>
      </c>
      <c r="B276" s="42">
        <v>3</v>
      </c>
      <c r="C276" s="42">
        <v>3</v>
      </c>
      <c r="D276" s="42">
        <v>1</v>
      </c>
      <c r="E276" s="43">
        <v>27085</v>
      </c>
      <c r="F276" s="43"/>
      <c r="G276" s="43">
        <v>965</v>
      </c>
      <c r="H276" s="43">
        <v>268</v>
      </c>
      <c r="I276" s="44">
        <v>5298</v>
      </c>
    </row>
    <row r="277" spans="1:9" ht="15">
      <c r="A277" s="41">
        <v>274</v>
      </c>
      <c r="B277" s="42">
        <v>3</v>
      </c>
      <c r="C277" s="42">
        <v>2</v>
      </c>
      <c r="D277" s="42">
        <v>1</v>
      </c>
      <c r="E277" s="43">
        <v>60590</v>
      </c>
      <c r="F277" s="43"/>
      <c r="G277" s="43">
        <v>1167</v>
      </c>
      <c r="H277" s="43">
        <v>264</v>
      </c>
      <c r="I277" s="44">
        <v>6004</v>
      </c>
    </row>
    <row r="278" spans="1:9" ht="15">
      <c r="A278" s="41">
        <v>275</v>
      </c>
      <c r="B278" s="42">
        <v>2</v>
      </c>
      <c r="C278" s="42">
        <v>2</v>
      </c>
      <c r="D278" s="42">
        <v>1</v>
      </c>
      <c r="E278" s="43">
        <v>98881</v>
      </c>
      <c r="F278" s="43">
        <v>74825</v>
      </c>
      <c r="G278" s="43">
        <v>1295</v>
      </c>
      <c r="H278" s="43">
        <v>249</v>
      </c>
      <c r="I278" s="44">
        <v>6608</v>
      </c>
    </row>
    <row r="279" spans="1:9" ht="15">
      <c r="A279" s="41">
        <v>276</v>
      </c>
      <c r="B279" s="42">
        <v>5</v>
      </c>
      <c r="C279" s="42">
        <v>1</v>
      </c>
      <c r="D279" s="42">
        <v>1</v>
      </c>
      <c r="E279" s="43">
        <v>46473</v>
      </c>
      <c r="F279" s="43">
        <v>37134</v>
      </c>
      <c r="G279" s="43">
        <v>1489</v>
      </c>
      <c r="H279" s="43">
        <v>261</v>
      </c>
      <c r="I279" s="44">
        <v>7121</v>
      </c>
    </row>
    <row r="280" spans="1:9" ht="15">
      <c r="A280" s="41">
        <v>277</v>
      </c>
      <c r="B280" s="42">
        <v>1</v>
      </c>
      <c r="C280" s="42">
        <v>3</v>
      </c>
      <c r="D280" s="42">
        <v>1</v>
      </c>
      <c r="E280" s="43">
        <v>54374</v>
      </c>
      <c r="F280" s="43"/>
      <c r="G280" s="43">
        <v>804</v>
      </c>
      <c r="H280" s="43">
        <v>252</v>
      </c>
      <c r="I280" s="44">
        <v>5410</v>
      </c>
    </row>
    <row r="281" spans="1:9" ht="15">
      <c r="A281" s="41">
        <v>278</v>
      </c>
      <c r="B281" s="42">
        <v>2</v>
      </c>
      <c r="C281" s="42">
        <v>1</v>
      </c>
      <c r="D281" s="42">
        <v>1</v>
      </c>
      <c r="E281" s="43">
        <v>64630</v>
      </c>
      <c r="F281" s="43">
        <v>62321</v>
      </c>
      <c r="G281" s="43">
        <v>1585</v>
      </c>
      <c r="H281" s="43">
        <v>249</v>
      </c>
      <c r="I281" s="44">
        <v>7559</v>
      </c>
    </row>
    <row r="282" spans="1:9" ht="15">
      <c r="A282" s="41">
        <v>279</v>
      </c>
      <c r="B282" s="42">
        <v>2</v>
      </c>
      <c r="C282" s="42">
        <v>3</v>
      </c>
      <c r="D282" s="42">
        <v>1</v>
      </c>
      <c r="E282" s="43">
        <v>39320</v>
      </c>
      <c r="F282" s="43"/>
      <c r="G282" s="43">
        <v>1259</v>
      </c>
      <c r="H282" s="43">
        <v>254</v>
      </c>
      <c r="I282" s="44">
        <v>4220</v>
      </c>
    </row>
    <row r="283" spans="1:9" ht="15">
      <c r="A283" s="41">
        <v>280</v>
      </c>
      <c r="B283" s="42">
        <v>3</v>
      </c>
      <c r="C283" s="42">
        <v>3</v>
      </c>
      <c r="D283" s="42">
        <v>0</v>
      </c>
      <c r="E283" s="43">
        <v>31461</v>
      </c>
      <c r="F283" s="43">
        <v>20949</v>
      </c>
      <c r="G283" s="43">
        <v>888</v>
      </c>
      <c r="H283" s="43">
        <v>207</v>
      </c>
      <c r="I283" s="44">
        <v>2621</v>
      </c>
    </row>
    <row r="284" spans="1:9" ht="15">
      <c r="A284" s="41">
        <v>281</v>
      </c>
      <c r="B284" s="42">
        <v>4</v>
      </c>
      <c r="C284" s="42">
        <v>3</v>
      </c>
      <c r="D284" s="42">
        <v>0</v>
      </c>
      <c r="E284" s="43">
        <v>38389</v>
      </c>
      <c r="F284" s="43">
        <v>21554</v>
      </c>
      <c r="G284" s="43">
        <v>712</v>
      </c>
      <c r="H284" s="43">
        <v>222</v>
      </c>
      <c r="I284" s="44">
        <v>3712</v>
      </c>
    </row>
    <row r="285" spans="1:9" ht="15">
      <c r="A285" s="41">
        <v>282</v>
      </c>
      <c r="B285" s="42">
        <v>3</v>
      </c>
      <c r="C285" s="42">
        <v>1</v>
      </c>
      <c r="D285" s="42">
        <v>1</v>
      </c>
      <c r="E285" s="43">
        <v>43179</v>
      </c>
      <c r="F285" s="43"/>
      <c r="G285" s="43">
        <v>909</v>
      </c>
      <c r="H285" s="43">
        <v>257</v>
      </c>
      <c r="I285" s="44">
        <v>5218</v>
      </c>
    </row>
    <row r="286" spans="1:9" ht="15">
      <c r="A286" s="41">
        <v>283</v>
      </c>
      <c r="B286" s="42">
        <v>3</v>
      </c>
      <c r="C286" s="42">
        <v>4</v>
      </c>
      <c r="D286" s="42">
        <v>0</v>
      </c>
      <c r="E286" s="43">
        <v>31721</v>
      </c>
      <c r="F286" s="43">
        <v>25940</v>
      </c>
      <c r="G286" s="43">
        <v>525</v>
      </c>
      <c r="H286" s="43">
        <v>210</v>
      </c>
      <c r="I286" s="44">
        <v>1619</v>
      </c>
    </row>
    <row r="287" spans="1:9" ht="15">
      <c r="A287" s="41">
        <v>284</v>
      </c>
      <c r="B287" s="42">
        <v>1</v>
      </c>
      <c r="C287" s="42">
        <v>3</v>
      </c>
      <c r="D287" s="42">
        <v>0</v>
      </c>
      <c r="E287" s="43">
        <v>28835</v>
      </c>
      <c r="F287" s="43"/>
      <c r="G287" s="43">
        <v>793</v>
      </c>
      <c r="H287" s="43">
        <v>205</v>
      </c>
      <c r="I287" s="44">
        <v>1003</v>
      </c>
    </row>
    <row r="288" spans="1:9" ht="15">
      <c r="A288" s="41">
        <v>285</v>
      </c>
      <c r="B288" s="42">
        <v>2</v>
      </c>
      <c r="C288" s="42">
        <v>1</v>
      </c>
      <c r="D288" s="42">
        <v>1</v>
      </c>
      <c r="E288" s="43">
        <v>65852</v>
      </c>
      <c r="F288" s="43">
        <v>44595</v>
      </c>
      <c r="G288" s="43">
        <v>908</v>
      </c>
      <c r="H288" s="43">
        <v>246</v>
      </c>
      <c r="I288" s="44">
        <v>6546</v>
      </c>
    </row>
    <row r="289" spans="1:9" ht="15">
      <c r="A289" s="41">
        <v>286</v>
      </c>
      <c r="B289" s="42">
        <v>4</v>
      </c>
      <c r="C289" s="42">
        <v>3</v>
      </c>
      <c r="D289" s="42">
        <v>1</v>
      </c>
      <c r="E289" s="43">
        <v>49156</v>
      </c>
      <c r="F289" s="43"/>
      <c r="G289" s="43">
        <v>838</v>
      </c>
      <c r="H289" s="43">
        <v>258</v>
      </c>
      <c r="I289" s="44">
        <v>5598</v>
      </c>
    </row>
    <row r="290" spans="1:9" ht="15">
      <c r="A290" s="41">
        <v>287</v>
      </c>
      <c r="B290" s="42">
        <v>5</v>
      </c>
      <c r="C290" s="42">
        <v>2</v>
      </c>
      <c r="D290" s="42">
        <v>1</v>
      </c>
      <c r="E290" s="43">
        <v>57772</v>
      </c>
      <c r="F290" s="43">
        <v>48723</v>
      </c>
      <c r="G290" s="43">
        <v>1070</v>
      </c>
      <c r="H290" s="43">
        <v>269</v>
      </c>
      <c r="I290" s="44">
        <v>6650</v>
      </c>
    </row>
    <row r="291" spans="1:9" ht="15">
      <c r="A291" s="41">
        <v>288</v>
      </c>
      <c r="B291" s="42">
        <v>3</v>
      </c>
      <c r="C291" s="42">
        <v>3</v>
      </c>
      <c r="D291" s="42">
        <v>0</v>
      </c>
      <c r="E291" s="43">
        <v>45455</v>
      </c>
      <c r="F291" s="43">
        <v>37997</v>
      </c>
      <c r="G291" s="43">
        <v>732</v>
      </c>
      <c r="H291" s="43">
        <v>217</v>
      </c>
      <c r="I291" s="44">
        <v>2263</v>
      </c>
    </row>
    <row r="292" spans="1:9" ht="15">
      <c r="A292" s="41">
        <v>289</v>
      </c>
      <c r="B292" s="42">
        <v>1</v>
      </c>
      <c r="C292" s="42">
        <v>3</v>
      </c>
      <c r="D292" s="42">
        <v>1</v>
      </c>
      <c r="E292" s="43">
        <v>46890</v>
      </c>
      <c r="F292" s="43"/>
      <c r="G292" s="43">
        <v>577</v>
      </c>
      <c r="H292" s="43">
        <v>244</v>
      </c>
      <c r="I292" s="44">
        <v>5140</v>
      </c>
    </row>
    <row r="293" spans="1:9" ht="15">
      <c r="A293" s="41">
        <v>290</v>
      </c>
      <c r="B293" s="42">
        <v>10</v>
      </c>
      <c r="C293" s="42">
        <v>3</v>
      </c>
      <c r="D293" s="42">
        <v>0</v>
      </c>
      <c r="E293" s="43">
        <v>48330</v>
      </c>
      <c r="F293" s="43">
        <v>37135</v>
      </c>
      <c r="G293" s="43">
        <v>616</v>
      </c>
      <c r="H293" s="43">
        <v>230</v>
      </c>
      <c r="I293" s="44">
        <v>4681</v>
      </c>
    </row>
    <row r="294" spans="1:9" ht="15">
      <c r="A294" s="41">
        <v>291</v>
      </c>
      <c r="B294" s="42">
        <v>3</v>
      </c>
      <c r="C294" s="42">
        <v>3</v>
      </c>
      <c r="D294" s="42">
        <v>0</v>
      </c>
      <c r="E294" s="43">
        <v>50724</v>
      </c>
      <c r="F294" s="43">
        <v>38092</v>
      </c>
      <c r="G294" s="43">
        <v>653</v>
      </c>
      <c r="H294" s="43">
        <v>201</v>
      </c>
      <c r="I294" s="44">
        <v>5330</v>
      </c>
    </row>
    <row r="295" spans="1:9" ht="15">
      <c r="A295" s="41">
        <v>292</v>
      </c>
      <c r="B295" s="42">
        <v>4</v>
      </c>
      <c r="C295" s="42">
        <v>2</v>
      </c>
      <c r="D295" s="42">
        <v>1</v>
      </c>
      <c r="E295" s="43">
        <v>48586</v>
      </c>
      <c r="F295" s="43"/>
      <c r="G295" s="43">
        <v>679</v>
      </c>
      <c r="H295" s="43">
        <v>258</v>
      </c>
      <c r="I295" s="44">
        <v>4678</v>
      </c>
    </row>
    <row r="296" spans="1:9" ht="15">
      <c r="A296" s="41">
        <v>293</v>
      </c>
      <c r="B296" s="42">
        <v>1</v>
      </c>
      <c r="C296" s="42">
        <v>3</v>
      </c>
      <c r="D296" s="42">
        <v>0</v>
      </c>
      <c r="E296" s="43">
        <v>29289</v>
      </c>
      <c r="F296" s="43"/>
      <c r="G296" s="43">
        <v>833</v>
      </c>
      <c r="H296" s="43">
        <v>206</v>
      </c>
      <c r="I296" s="44">
        <v>1413</v>
      </c>
    </row>
    <row r="297" spans="1:9" ht="15">
      <c r="A297" s="41">
        <v>294</v>
      </c>
      <c r="B297" s="42">
        <v>1</v>
      </c>
      <c r="C297" s="42">
        <v>1</v>
      </c>
      <c r="D297" s="42">
        <v>0</v>
      </c>
      <c r="E297" s="43">
        <v>36838</v>
      </c>
      <c r="F297" s="43"/>
      <c r="G297" s="43">
        <v>621</v>
      </c>
      <c r="H297" s="43">
        <v>192</v>
      </c>
      <c r="I297" s="44">
        <v>2365</v>
      </c>
    </row>
    <row r="298" spans="1:9" ht="15">
      <c r="A298" s="41">
        <v>295</v>
      </c>
      <c r="B298" s="42">
        <v>3</v>
      </c>
      <c r="C298" s="42">
        <v>1</v>
      </c>
      <c r="D298" s="42">
        <v>1</v>
      </c>
      <c r="E298" s="43">
        <v>39080</v>
      </c>
      <c r="F298" s="43"/>
      <c r="G298" s="43">
        <v>1103</v>
      </c>
      <c r="H298" s="43">
        <v>259</v>
      </c>
      <c r="I298" s="44">
        <v>4371</v>
      </c>
    </row>
    <row r="299" spans="1:9" ht="15">
      <c r="A299" s="41">
        <v>296</v>
      </c>
      <c r="B299" s="42">
        <v>5</v>
      </c>
      <c r="C299" s="42">
        <v>4</v>
      </c>
      <c r="D299" s="42">
        <v>0</v>
      </c>
      <c r="E299" s="43">
        <v>21382</v>
      </c>
      <c r="F299" s="43">
        <v>16970</v>
      </c>
      <c r="G299" s="43">
        <v>557</v>
      </c>
      <c r="H299" s="43">
        <v>215</v>
      </c>
      <c r="I299" s="44">
        <v>2265</v>
      </c>
    </row>
    <row r="300" spans="1:9" ht="15">
      <c r="A300" s="41">
        <v>297</v>
      </c>
      <c r="B300" s="42">
        <v>2</v>
      </c>
      <c r="C300" s="42">
        <v>1</v>
      </c>
      <c r="D300" s="42">
        <v>1</v>
      </c>
      <c r="E300" s="43">
        <v>42390</v>
      </c>
      <c r="F300" s="43">
        <v>26173</v>
      </c>
      <c r="G300" s="43">
        <v>1008</v>
      </c>
      <c r="H300" s="43">
        <v>247</v>
      </c>
      <c r="I300" s="44">
        <v>3516</v>
      </c>
    </row>
    <row r="301" spans="1:9" ht="15">
      <c r="A301" s="41">
        <v>298</v>
      </c>
      <c r="B301" s="42">
        <v>2</v>
      </c>
      <c r="C301" s="42">
        <v>2</v>
      </c>
      <c r="D301" s="42">
        <v>1</v>
      </c>
      <c r="E301" s="43">
        <v>48120</v>
      </c>
      <c r="F301" s="43">
        <v>41952</v>
      </c>
      <c r="G301" s="43">
        <v>1317</v>
      </c>
      <c r="H301" s="43">
        <v>246</v>
      </c>
      <c r="I301" s="44">
        <v>5620</v>
      </c>
    </row>
    <row r="302" spans="1:9" ht="15">
      <c r="A302" s="41">
        <v>299</v>
      </c>
      <c r="B302" s="42">
        <v>2</v>
      </c>
      <c r="C302" s="42">
        <v>4</v>
      </c>
      <c r="D302" s="42">
        <v>1</v>
      </c>
      <c r="E302" s="43">
        <v>35343</v>
      </c>
      <c r="F302" s="43"/>
      <c r="G302" s="43">
        <v>556</v>
      </c>
      <c r="H302" s="43">
        <v>239</v>
      </c>
      <c r="I302" s="44">
        <v>4899</v>
      </c>
    </row>
    <row r="303" spans="1:9" ht="15">
      <c r="A303" s="41">
        <v>300</v>
      </c>
      <c r="B303" s="42">
        <v>5</v>
      </c>
      <c r="C303" s="42">
        <v>2</v>
      </c>
      <c r="D303" s="42">
        <v>1</v>
      </c>
      <c r="E303" s="43">
        <v>75049</v>
      </c>
      <c r="F303" s="43">
        <v>55657</v>
      </c>
      <c r="G303" s="43">
        <v>1380</v>
      </c>
      <c r="H303" s="43">
        <v>272</v>
      </c>
      <c r="I303" s="44">
        <v>5384</v>
      </c>
    </row>
    <row r="304" spans="1:9" ht="15">
      <c r="A304" s="41">
        <v>301</v>
      </c>
      <c r="B304" s="42">
        <v>1</v>
      </c>
      <c r="C304" s="42">
        <v>3</v>
      </c>
      <c r="D304" s="42">
        <v>1</v>
      </c>
      <c r="E304" s="43">
        <v>32316</v>
      </c>
      <c r="F304" s="43"/>
      <c r="G304" s="43">
        <v>790</v>
      </c>
      <c r="H304" s="43">
        <v>260</v>
      </c>
      <c r="I304" s="44">
        <v>3138</v>
      </c>
    </row>
    <row r="305" spans="1:9" ht="15">
      <c r="A305" s="41">
        <v>302</v>
      </c>
      <c r="B305" s="42">
        <v>3</v>
      </c>
      <c r="C305" s="42">
        <v>3</v>
      </c>
      <c r="D305" s="42">
        <v>0</v>
      </c>
      <c r="E305" s="43">
        <v>46289</v>
      </c>
      <c r="F305" s="43">
        <v>42421</v>
      </c>
      <c r="G305" s="43">
        <v>778</v>
      </c>
      <c r="H305" s="43">
        <v>208</v>
      </c>
      <c r="I305" s="44">
        <v>2395</v>
      </c>
    </row>
    <row r="306" spans="1:9" ht="15">
      <c r="A306" s="41">
        <v>303</v>
      </c>
      <c r="B306" s="42">
        <v>2</v>
      </c>
      <c r="C306" s="42">
        <v>4</v>
      </c>
      <c r="D306" s="42">
        <v>0</v>
      </c>
      <c r="E306" s="43">
        <v>35883</v>
      </c>
      <c r="F306" s="43">
        <v>19692</v>
      </c>
      <c r="G306" s="43">
        <v>895</v>
      </c>
      <c r="H306" s="43">
        <v>203</v>
      </c>
      <c r="I306" s="44">
        <v>2350</v>
      </c>
    </row>
    <row r="307" spans="1:9" ht="15">
      <c r="A307" s="41">
        <v>304</v>
      </c>
      <c r="B307" s="42">
        <v>3</v>
      </c>
      <c r="C307" s="42">
        <v>3</v>
      </c>
      <c r="D307" s="42">
        <v>1</v>
      </c>
      <c r="E307" s="43">
        <v>37904</v>
      </c>
      <c r="F307" s="43">
        <v>23890</v>
      </c>
      <c r="G307" s="43">
        <v>1614</v>
      </c>
      <c r="H307" s="43">
        <v>267</v>
      </c>
      <c r="I307" s="44">
        <v>6846</v>
      </c>
    </row>
    <row r="308" spans="1:9" ht="15">
      <c r="A308" s="41">
        <v>305</v>
      </c>
      <c r="B308" s="42">
        <v>3</v>
      </c>
      <c r="C308" s="42">
        <v>3</v>
      </c>
      <c r="D308" s="42">
        <v>1</v>
      </c>
      <c r="E308" s="43">
        <v>54901</v>
      </c>
      <c r="F308" s="43">
        <v>28768</v>
      </c>
      <c r="G308" s="43">
        <v>1306</v>
      </c>
      <c r="H308" s="43">
        <v>266</v>
      </c>
      <c r="I308" s="44">
        <v>5224</v>
      </c>
    </row>
    <row r="309" spans="1:9" ht="15">
      <c r="A309" s="41">
        <v>306</v>
      </c>
      <c r="B309" s="42">
        <v>4</v>
      </c>
      <c r="C309" s="42">
        <v>3</v>
      </c>
      <c r="D309" s="42">
        <v>0</v>
      </c>
      <c r="E309" s="43">
        <v>32649</v>
      </c>
      <c r="F309" s="43">
        <v>24742</v>
      </c>
      <c r="G309" s="43">
        <v>1103</v>
      </c>
      <c r="H309" s="43">
        <v>212</v>
      </c>
      <c r="I309" s="44">
        <v>4999</v>
      </c>
    </row>
    <row r="310" spans="1:9" ht="15">
      <c r="A310" s="41">
        <v>307</v>
      </c>
      <c r="B310" s="42">
        <v>2</v>
      </c>
      <c r="C310" s="42">
        <v>4</v>
      </c>
      <c r="D310" s="42">
        <v>1</v>
      </c>
      <c r="E310" s="43">
        <v>16971</v>
      </c>
      <c r="F310" s="43"/>
      <c r="G310" s="43">
        <v>807</v>
      </c>
      <c r="H310" s="43">
        <v>241</v>
      </c>
      <c r="I310" s="44">
        <v>3459</v>
      </c>
    </row>
    <row r="311" spans="1:9" ht="15">
      <c r="A311" s="41">
        <v>308</v>
      </c>
      <c r="B311" s="42">
        <v>3</v>
      </c>
      <c r="C311" s="42">
        <v>4</v>
      </c>
      <c r="D311" s="42">
        <v>1</v>
      </c>
      <c r="E311" s="43">
        <v>34431</v>
      </c>
      <c r="F311" s="43"/>
      <c r="G311" s="43">
        <v>805</v>
      </c>
      <c r="H311" s="43">
        <v>258</v>
      </c>
      <c r="I311" s="44">
        <v>5426</v>
      </c>
    </row>
    <row r="312" spans="1:9" ht="15">
      <c r="A312" s="41">
        <v>309</v>
      </c>
      <c r="B312" s="42">
        <v>5</v>
      </c>
      <c r="C312" s="42">
        <v>4</v>
      </c>
      <c r="D312" s="42">
        <v>0</v>
      </c>
      <c r="E312" s="43">
        <v>30539</v>
      </c>
      <c r="F312" s="43">
        <v>22543</v>
      </c>
      <c r="G312" s="43">
        <v>334</v>
      </c>
      <c r="H312" s="43">
        <v>213</v>
      </c>
      <c r="I312" s="44">
        <v>2962</v>
      </c>
    </row>
    <row r="313" spans="1:9" ht="15">
      <c r="A313" s="41">
        <v>310</v>
      </c>
      <c r="B313" s="42">
        <v>1</v>
      </c>
      <c r="C313" s="42">
        <v>4</v>
      </c>
      <c r="D313" s="42">
        <v>0</v>
      </c>
      <c r="E313" s="43">
        <v>32697</v>
      </c>
      <c r="F313" s="43"/>
      <c r="G313" s="43">
        <v>623</v>
      </c>
      <c r="H313" s="43">
        <v>202</v>
      </c>
      <c r="I313" s="44">
        <v>1340</v>
      </c>
    </row>
    <row r="314" spans="1:9" ht="15">
      <c r="A314" s="41">
        <v>311</v>
      </c>
      <c r="B314" s="42">
        <v>4</v>
      </c>
      <c r="C314" s="42">
        <v>2</v>
      </c>
      <c r="D314" s="42">
        <v>1</v>
      </c>
      <c r="E314" s="43">
        <v>84886</v>
      </c>
      <c r="F314" s="43"/>
      <c r="G314" s="43">
        <v>1141</v>
      </c>
      <c r="H314" s="43">
        <v>260</v>
      </c>
      <c r="I314" s="44">
        <v>6490</v>
      </c>
    </row>
    <row r="315" spans="1:9" ht="15">
      <c r="A315" s="41">
        <v>312</v>
      </c>
      <c r="B315" s="42">
        <v>3</v>
      </c>
      <c r="C315" s="42">
        <v>1</v>
      </c>
      <c r="D315" s="42">
        <v>0</v>
      </c>
      <c r="E315" s="43">
        <v>29386</v>
      </c>
      <c r="F315" s="43">
        <v>17430</v>
      </c>
      <c r="G315" s="43">
        <v>875</v>
      </c>
      <c r="H315" s="43">
        <v>205</v>
      </c>
      <c r="I315" s="44">
        <v>2334</v>
      </c>
    </row>
    <row r="316" spans="1:9" ht="15">
      <c r="A316" s="41">
        <v>313</v>
      </c>
      <c r="B316" s="42">
        <v>4</v>
      </c>
      <c r="C316" s="42">
        <v>4</v>
      </c>
      <c r="D316" s="42">
        <v>0</v>
      </c>
      <c r="E316" s="43">
        <v>24109</v>
      </c>
      <c r="F316" s="43">
        <v>20314</v>
      </c>
      <c r="G316" s="43">
        <v>389</v>
      </c>
      <c r="H316" s="43">
        <v>211</v>
      </c>
      <c r="I316" s="44">
        <v>2560</v>
      </c>
    </row>
    <row r="317" spans="1:9" ht="15">
      <c r="A317" s="41">
        <v>314</v>
      </c>
      <c r="B317" s="42">
        <v>2</v>
      </c>
      <c r="C317" s="42">
        <v>1</v>
      </c>
      <c r="D317" s="42">
        <v>1</v>
      </c>
      <c r="E317" s="43">
        <v>36493</v>
      </c>
      <c r="F317" s="43">
        <v>32221</v>
      </c>
      <c r="G317" s="43">
        <v>1434</v>
      </c>
      <c r="H317" s="43">
        <v>248</v>
      </c>
      <c r="I317" s="44">
        <v>5504</v>
      </c>
    </row>
    <row r="318" spans="1:9" ht="15">
      <c r="A318" s="41">
        <v>315</v>
      </c>
      <c r="B318" s="42">
        <v>4</v>
      </c>
      <c r="C318" s="42">
        <v>1</v>
      </c>
      <c r="D318" s="42">
        <v>1</v>
      </c>
      <c r="E318" s="43">
        <v>55506</v>
      </c>
      <c r="F318" s="43">
        <v>53412</v>
      </c>
      <c r="G318" s="43">
        <v>1112</v>
      </c>
      <c r="H318" s="43">
        <v>264</v>
      </c>
      <c r="I318" s="44">
        <v>5924</v>
      </c>
    </row>
    <row r="319" spans="1:9" ht="15">
      <c r="A319" s="41">
        <v>316</v>
      </c>
      <c r="B319" s="42">
        <v>3</v>
      </c>
      <c r="C319" s="42">
        <v>3</v>
      </c>
      <c r="D319" s="42">
        <v>1</v>
      </c>
      <c r="E319" s="43">
        <v>39627</v>
      </c>
      <c r="F319" s="43">
        <v>21831</v>
      </c>
      <c r="G319" s="43">
        <v>933</v>
      </c>
      <c r="H319" s="43">
        <v>264</v>
      </c>
      <c r="I319" s="44">
        <v>5137</v>
      </c>
    </row>
    <row r="320" spans="1:9" ht="15">
      <c r="A320" s="41">
        <v>317</v>
      </c>
      <c r="B320" s="42">
        <v>2</v>
      </c>
      <c r="C320" s="42">
        <v>4</v>
      </c>
      <c r="D320" s="42">
        <v>0</v>
      </c>
      <c r="E320" s="43">
        <v>28910</v>
      </c>
      <c r="F320" s="43">
        <v>14855</v>
      </c>
      <c r="G320" s="43">
        <v>490</v>
      </c>
      <c r="H320" s="43">
        <v>203</v>
      </c>
      <c r="I320" s="44">
        <v>1129</v>
      </c>
    </row>
    <row r="321" spans="1:9" ht="15">
      <c r="A321" s="41">
        <v>318</v>
      </c>
      <c r="B321" s="42">
        <v>4</v>
      </c>
      <c r="C321" s="42">
        <v>3</v>
      </c>
      <c r="D321" s="42">
        <v>1</v>
      </c>
      <c r="E321" s="43">
        <v>24493</v>
      </c>
      <c r="F321" s="43"/>
      <c r="G321" s="43">
        <v>1136</v>
      </c>
      <c r="H321" s="43">
        <v>268</v>
      </c>
      <c r="I321" s="44">
        <v>4678</v>
      </c>
    </row>
    <row r="322" spans="1:9" ht="15">
      <c r="A322" s="41">
        <v>319</v>
      </c>
      <c r="B322" s="42">
        <v>3</v>
      </c>
      <c r="C322" s="42">
        <v>1</v>
      </c>
      <c r="D322" s="42">
        <v>1</v>
      </c>
      <c r="E322" s="43">
        <v>41965</v>
      </c>
      <c r="F322" s="43">
        <v>36335</v>
      </c>
      <c r="G322" s="43">
        <v>1242</v>
      </c>
      <c r="H322" s="43">
        <v>256</v>
      </c>
      <c r="I322" s="44">
        <v>6195</v>
      </c>
    </row>
    <row r="323" spans="1:9" ht="15">
      <c r="A323" s="41">
        <v>320</v>
      </c>
      <c r="B323" s="42">
        <v>2</v>
      </c>
      <c r="C323" s="42">
        <v>1</v>
      </c>
      <c r="D323" s="42">
        <v>0</v>
      </c>
      <c r="E323" s="43">
        <v>69615</v>
      </c>
      <c r="F323" s="43">
        <v>63710</v>
      </c>
      <c r="G323" s="43">
        <v>1038</v>
      </c>
      <c r="H323" s="43">
        <v>205</v>
      </c>
      <c r="I323" s="44">
        <v>4300</v>
      </c>
    </row>
    <row r="324" spans="1:9" ht="15">
      <c r="A324" s="41">
        <v>321</v>
      </c>
      <c r="B324" s="42">
        <v>3</v>
      </c>
      <c r="C324" s="42">
        <v>2</v>
      </c>
      <c r="D324" s="42">
        <v>1</v>
      </c>
      <c r="E324" s="43">
        <v>41069</v>
      </c>
      <c r="F324" s="43"/>
      <c r="G324" s="43">
        <v>1493</v>
      </c>
      <c r="H324" s="43">
        <v>259</v>
      </c>
      <c r="I324" s="44">
        <v>3374</v>
      </c>
    </row>
    <row r="325" spans="1:9" ht="15">
      <c r="A325" s="41">
        <v>322</v>
      </c>
      <c r="B325" s="42">
        <v>1</v>
      </c>
      <c r="C325" s="42">
        <v>4</v>
      </c>
      <c r="D325" s="42">
        <v>0</v>
      </c>
      <c r="E325" s="43">
        <v>22091</v>
      </c>
      <c r="F325" s="43"/>
      <c r="G325" s="43">
        <v>613</v>
      </c>
      <c r="H325" s="43">
        <v>208</v>
      </c>
      <c r="I325" s="44">
        <v>2562</v>
      </c>
    </row>
    <row r="326" spans="1:9" ht="15">
      <c r="A326" s="41">
        <v>323</v>
      </c>
      <c r="B326" s="42">
        <v>6</v>
      </c>
      <c r="C326" s="42">
        <v>1</v>
      </c>
      <c r="D326" s="42">
        <v>1</v>
      </c>
      <c r="E326" s="43">
        <v>40813</v>
      </c>
      <c r="F326" s="43">
        <v>21383</v>
      </c>
      <c r="G326" s="43">
        <v>1039</v>
      </c>
      <c r="H326" s="43">
        <v>266</v>
      </c>
      <c r="I326" s="44">
        <v>5677</v>
      </c>
    </row>
    <row r="327" spans="1:9" ht="15">
      <c r="A327" s="41">
        <v>324</v>
      </c>
      <c r="B327" s="42">
        <v>3</v>
      </c>
      <c r="C327" s="42">
        <v>3</v>
      </c>
      <c r="D327" s="42">
        <v>1</v>
      </c>
      <c r="E327" s="43">
        <v>40742</v>
      </c>
      <c r="F327" s="43"/>
      <c r="G327" s="43">
        <v>1403</v>
      </c>
      <c r="H327" s="43">
        <v>258</v>
      </c>
      <c r="I327" s="44">
        <v>4857</v>
      </c>
    </row>
    <row r="328" spans="1:9" ht="15">
      <c r="A328" s="41">
        <v>325</v>
      </c>
      <c r="B328" s="42">
        <v>3</v>
      </c>
      <c r="C328" s="42">
        <v>3</v>
      </c>
      <c r="D328" s="42">
        <v>0</v>
      </c>
      <c r="E328" s="43">
        <v>21699</v>
      </c>
      <c r="F328" s="43">
        <v>13704</v>
      </c>
      <c r="G328" s="43">
        <v>418</v>
      </c>
      <c r="H328" s="43">
        <v>212</v>
      </c>
      <c r="I328" s="44">
        <v>3074</v>
      </c>
    </row>
    <row r="329" spans="1:9" ht="15">
      <c r="A329" s="41">
        <v>326</v>
      </c>
      <c r="B329" s="42">
        <v>3</v>
      </c>
      <c r="C329" s="42">
        <v>3</v>
      </c>
      <c r="D329" s="42">
        <v>0</v>
      </c>
      <c r="E329" s="43">
        <v>24430</v>
      </c>
      <c r="F329" s="43">
        <v>20987</v>
      </c>
      <c r="G329" s="43">
        <v>610</v>
      </c>
      <c r="H329" s="43">
        <v>214</v>
      </c>
      <c r="I329" s="44">
        <v>2269</v>
      </c>
    </row>
    <row r="330" spans="1:9" ht="15">
      <c r="A330" s="41">
        <v>327</v>
      </c>
      <c r="B330" s="42">
        <v>2</v>
      </c>
      <c r="C330" s="42">
        <v>3</v>
      </c>
      <c r="D330" s="42">
        <v>1</v>
      </c>
      <c r="E330" s="43">
        <v>49744</v>
      </c>
      <c r="F330" s="43"/>
      <c r="G330" s="43">
        <v>1734</v>
      </c>
      <c r="H330" s="43">
        <v>254</v>
      </c>
      <c r="I330" s="44">
        <v>5868</v>
      </c>
    </row>
    <row r="331" spans="1:9" ht="15">
      <c r="A331" s="41">
        <v>328</v>
      </c>
      <c r="B331" s="42">
        <v>4</v>
      </c>
      <c r="C331" s="42">
        <v>4</v>
      </c>
      <c r="D331" s="42">
        <v>0</v>
      </c>
      <c r="E331" s="43">
        <v>19316</v>
      </c>
      <c r="F331" s="43">
        <v>10680</v>
      </c>
      <c r="G331" s="43">
        <v>760</v>
      </c>
      <c r="H331" s="43">
        <v>212</v>
      </c>
      <c r="I331" s="44">
        <v>3452</v>
      </c>
    </row>
    <row r="332" spans="1:9" ht="15">
      <c r="A332" s="41">
        <v>329</v>
      </c>
      <c r="B332" s="42">
        <v>8</v>
      </c>
      <c r="C332" s="42">
        <v>1</v>
      </c>
      <c r="D332" s="42">
        <v>1</v>
      </c>
      <c r="E332" s="43">
        <v>52862</v>
      </c>
      <c r="F332" s="43">
        <v>42294</v>
      </c>
      <c r="G332" s="43">
        <v>1042</v>
      </c>
      <c r="H332" s="43">
        <v>279</v>
      </c>
      <c r="I332" s="44">
        <v>8323</v>
      </c>
    </row>
    <row r="333" spans="1:9" ht="15">
      <c r="A333" s="41">
        <v>330</v>
      </c>
      <c r="B333" s="42">
        <v>3</v>
      </c>
      <c r="C333" s="42">
        <v>2</v>
      </c>
      <c r="D333" s="42">
        <v>0</v>
      </c>
      <c r="E333" s="43">
        <v>83859</v>
      </c>
      <c r="F333" s="43">
        <v>65582</v>
      </c>
      <c r="G333" s="43">
        <v>1166</v>
      </c>
      <c r="H333" s="43">
        <v>209</v>
      </c>
      <c r="I333" s="44">
        <v>5906</v>
      </c>
    </row>
    <row r="334" spans="1:9" ht="15">
      <c r="A334" s="41">
        <v>331</v>
      </c>
      <c r="B334" s="42">
        <v>2</v>
      </c>
      <c r="C334" s="42">
        <v>2</v>
      </c>
      <c r="D334" s="42">
        <v>1</v>
      </c>
      <c r="E334" s="43">
        <v>46023</v>
      </c>
      <c r="F334" s="43">
        <v>30393</v>
      </c>
      <c r="G334" s="43">
        <v>1589</v>
      </c>
      <c r="H334" s="43">
        <v>245</v>
      </c>
      <c r="I334" s="44">
        <v>5452</v>
      </c>
    </row>
    <row r="335" spans="1:9" ht="15">
      <c r="A335" s="41">
        <v>332</v>
      </c>
      <c r="B335" s="42">
        <v>1</v>
      </c>
      <c r="C335" s="42">
        <v>4</v>
      </c>
      <c r="D335" s="42">
        <v>0</v>
      </c>
      <c r="E335" s="43">
        <v>26351</v>
      </c>
      <c r="F335" s="43"/>
      <c r="G335" s="43">
        <v>623</v>
      </c>
      <c r="H335" s="43">
        <v>201</v>
      </c>
      <c r="I335" s="44">
        <v>2097</v>
      </c>
    </row>
    <row r="336" spans="1:9" ht="15">
      <c r="A336" s="41">
        <v>333</v>
      </c>
      <c r="B336" s="42">
        <v>4</v>
      </c>
      <c r="C336" s="42">
        <v>1</v>
      </c>
      <c r="D336" s="42">
        <v>1</v>
      </c>
      <c r="E336" s="43">
        <v>50383</v>
      </c>
      <c r="F336" s="43">
        <v>35749</v>
      </c>
      <c r="G336" s="43">
        <v>614</v>
      </c>
      <c r="H336" s="43">
        <v>266</v>
      </c>
      <c r="I336" s="44">
        <v>6669</v>
      </c>
    </row>
    <row r="337" spans="1:9" ht="15">
      <c r="A337" s="41">
        <v>334</v>
      </c>
      <c r="B337" s="42">
        <v>5</v>
      </c>
      <c r="C337" s="42">
        <v>1</v>
      </c>
      <c r="D337" s="42">
        <v>1</v>
      </c>
      <c r="E337" s="43">
        <v>36630</v>
      </c>
      <c r="F337" s="43">
        <v>22871</v>
      </c>
      <c r="G337" s="43">
        <v>1295</v>
      </c>
      <c r="H337" s="43">
        <v>268</v>
      </c>
      <c r="I337" s="44">
        <v>7437</v>
      </c>
    </row>
    <row r="338" spans="1:9" ht="15">
      <c r="A338" s="41">
        <v>335</v>
      </c>
      <c r="B338" s="42">
        <v>6</v>
      </c>
      <c r="C338" s="42">
        <v>1</v>
      </c>
      <c r="D338" s="42">
        <v>1</v>
      </c>
      <c r="E338" s="43">
        <v>39773</v>
      </c>
      <c r="F338" s="43"/>
      <c r="G338" s="43">
        <v>853</v>
      </c>
      <c r="H338" s="43">
        <v>272</v>
      </c>
      <c r="I338" s="44">
        <v>5070</v>
      </c>
    </row>
    <row r="339" spans="1:9" ht="15">
      <c r="A339" s="41">
        <v>336</v>
      </c>
      <c r="B339" s="42">
        <v>2</v>
      </c>
      <c r="C339" s="42">
        <v>3</v>
      </c>
      <c r="D339" s="42">
        <v>0</v>
      </c>
      <c r="E339" s="43">
        <v>38891</v>
      </c>
      <c r="F339" s="43">
        <v>23808</v>
      </c>
      <c r="G339" s="43">
        <v>1060</v>
      </c>
      <c r="H339" s="43">
        <v>202</v>
      </c>
      <c r="I339" s="44">
        <v>1664</v>
      </c>
    </row>
    <row r="340" spans="1:9" ht="15">
      <c r="A340" s="41">
        <v>337</v>
      </c>
      <c r="B340" s="42">
        <v>5</v>
      </c>
      <c r="C340" s="42">
        <v>3</v>
      </c>
      <c r="D340" s="42">
        <v>1</v>
      </c>
      <c r="E340" s="43">
        <v>42323</v>
      </c>
      <c r="F340" s="43">
        <v>28427</v>
      </c>
      <c r="G340" s="43">
        <v>866</v>
      </c>
      <c r="H340" s="43">
        <v>279</v>
      </c>
      <c r="I340" s="44">
        <v>5509</v>
      </c>
    </row>
    <row r="341" spans="1:9" ht="15">
      <c r="A341" s="41">
        <v>338</v>
      </c>
      <c r="B341" s="42">
        <v>3</v>
      </c>
      <c r="C341" s="42">
        <v>2</v>
      </c>
      <c r="D341" s="42">
        <v>1</v>
      </c>
      <c r="E341" s="43">
        <v>43891</v>
      </c>
      <c r="F341" s="43">
        <v>43745</v>
      </c>
      <c r="G341" s="43">
        <v>1707</v>
      </c>
      <c r="H341" s="43">
        <v>257</v>
      </c>
      <c r="I341" s="44">
        <v>6445</v>
      </c>
    </row>
    <row r="342" spans="1:9" ht="15">
      <c r="A342" s="41">
        <v>339</v>
      </c>
      <c r="B342" s="42">
        <v>5</v>
      </c>
      <c r="C342" s="42">
        <v>2</v>
      </c>
      <c r="D342" s="42">
        <v>1</v>
      </c>
      <c r="E342" s="43">
        <v>71659</v>
      </c>
      <c r="F342" s="43">
        <v>70436</v>
      </c>
      <c r="G342" s="43">
        <v>1138</v>
      </c>
      <c r="H342" s="43">
        <v>267</v>
      </c>
      <c r="I342" s="44">
        <v>5896</v>
      </c>
    </row>
    <row r="343" spans="1:9" ht="15">
      <c r="A343" s="41">
        <v>340</v>
      </c>
      <c r="B343" s="42">
        <v>5</v>
      </c>
      <c r="C343" s="42">
        <v>3</v>
      </c>
      <c r="D343" s="42">
        <v>0</v>
      </c>
      <c r="E343" s="43">
        <v>35241</v>
      </c>
      <c r="F343" s="43">
        <v>18677</v>
      </c>
      <c r="G343" s="43">
        <v>553</v>
      </c>
      <c r="H343" s="43">
        <v>221</v>
      </c>
      <c r="I343" s="44">
        <v>3903</v>
      </c>
    </row>
    <row r="344" spans="1:9" ht="15">
      <c r="A344" s="41">
        <v>341</v>
      </c>
      <c r="B344" s="42">
        <v>5</v>
      </c>
      <c r="C344" s="42">
        <v>4</v>
      </c>
      <c r="D344" s="42">
        <v>0</v>
      </c>
      <c r="E344" s="43">
        <v>17881</v>
      </c>
      <c r="F344" s="43">
        <v>10509</v>
      </c>
      <c r="G344" s="43">
        <v>558</v>
      </c>
      <c r="H344" s="43">
        <v>217</v>
      </c>
      <c r="I344" s="44">
        <v>2818</v>
      </c>
    </row>
    <row r="345" spans="1:9" ht="15">
      <c r="A345" s="41">
        <v>342</v>
      </c>
      <c r="B345" s="42">
        <v>3</v>
      </c>
      <c r="C345" s="42">
        <v>4</v>
      </c>
      <c r="D345" s="42">
        <v>0</v>
      </c>
      <c r="E345" s="43">
        <v>35310</v>
      </c>
      <c r="F345" s="43">
        <v>25405</v>
      </c>
      <c r="G345" s="43">
        <v>675</v>
      </c>
      <c r="H345" s="43">
        <v>203</v>
      </c>
      <c r="I345" s="44">
        <v>2738</v>
      </c>
    </row>
    <row r="346" spans="1:9" ht="15">
      <c r="A346" s="41">
        <v>343</v>
      </c>
      <c r="B346" s="42">
        <v>3</v>
      </c>
      <c r="C346" s="42">
        <v>4</v>
      </c>
      <c r="D346" s="42">
        <v>0</v>
      </c>
      <c r="E346" s="43">
        <v>25167</v>
      </c>
      <c r="F346" s="43">
        <v>19673</v>
      </c>
      <c r="G346" s="43">
        <v>519</v>
      </c>
      <c r="H346" s="43">
        <v>210</v>
      </c>
      <c r="I346" s="44">
        <v>2468</v>
      </c>
    </row>
    <row r="347" spans="1:9" ht="15">
      <c r="A347" s="41">
        <v>344</v>
      </c>
      <c r="B347" s="42">
        <v>1</v>
      </c>
      <c r="C347" s="42">
        <v>4</v>
      </c>
      <c r="D347" s="42">
        <v>0</v>
      </c>
      <c r="E347" s="43">
        <v>24859</v>
      </c>
      <c r="F347" s="43"/>
      <c r="G347" s="43">
        <v>509</v>
      </c>
      <c r="H347" s="43">
        <v>201</v>
      </c>
      <c r="I347" s="44">
        <v>2119</v>
      </c>
    </row>
    <row r="348" spans="1:9" ht="15">
      <c r="A348" s="41">
        <v>345</v>
      </c>
      <c r="B348" s="42">
        <v>4</v>
      </c>
      <c r="C348" s="42">
        <v>1</v>
      </c>
      <c r="D348" s="42">
        <v>0</v>
      </c>
      <c r="E348" s="43">
        <v>38993</v>
      </c>
      <c r="F348" s="43">
        <v>26866</v>
      </c>
      <c r="G348" s="43">
        <v>921</v>
      </c>
      <c r="H348" s="43">
        <v>208</v>
      </c>
      <c r="I348" s="44">
        <v>3089</v>
      </c>
    </row>
    <row r="349" spans="1:9" ht="15">
      <c r="A349" s="41">
        <v>346</v>
      </c>
      <c r="B349" s="42">
        <v>5</v>
      </c>
      <c r="C349" s="42">
        <v>3</v>
      </c>
      <c r="D349" s="42">
        <v>1</v>
      </c>
      <c r="E349" s="43">
        <v>30384</v>
      </c>
      <c r="F349" s="43">
        <v>24582</v>
      </c>
      <c r="G349" s="43">
        <v>1432</v>
      </c>
      <c r="H349" s="43">
        <v>264</v>
      </c>
      <c r="I349" s="44">
        <v>6805</v>
      </c>
    </row>
    <row r="350" spans="1:9" ht="15">
      <c r="A350" s="41">
        <v>347</v>
      </c>
      <c r="B350" s="42">
        <v>3</v>
      </c>
      <c r="C350" s="42">
        <v>2</v>
      </c>
      <c r="D350" s="42">
        <v>1</v>
      </c>
      <c r="E350" s="43">
        <v>56967</v>
      </c>
      <c r="F350" s="43">
        <v>37901</v>
      </c>
      <c r="G350" s="43">
        <v>1050</v>
      </c>
      <c r="H350" s="43">
        <v>268</v>
      </c>
      <c r="I350" s="44">
        <v>7739</v>
      </c>
    </row>
    <row r="351" spans="1:9" ht="15">
      <c r="A351" s="41">
        <v>348</v>
      </c>
      <c r="B351" s="42">
        <v>1</v>
      </c>
      <c r="C351" s="42">
        <v>4</v>
      </c>
      <c r="D351" s="42">
        <v>1</v>
      </c>
      <c r="E351" s="43">
        <v>53283</v>
      </c>
      <c r="F351" s="43"/>
      <c r="G351" s="43">
        <v>974</v>
      </c>
      <c r="H351" s="43">
        <v>248</v>
      </c>
      <c r="I351" s="44">
        <v>3745</v>
      </c>
    </row>
    <row r="352" spans="1:9" ht="15">
      <c r="A352" s="41">
        <v>349</v>
      </c>
      <c r="B352" s="42">
        <v>4</v>
      </c>
      <c r="C352" s="42">
        <v>1</v>
      </c>
      <c r="D352" s="42">
        <v>1</v>
      </c>
      <c r="E352" s="43">
        <v>44436</v>
      </c>
      <c r="F352" s="43">
        <v>32162</v>
      </c>
      <c r="G352" s="43">
        <v>1217</v>
      </c>
      <c r="H352" s="43">
        <v>264</v>
      </c>
      <c r="I352" s="44">
        <v>6412</v>
      </c>
    </row>
    <row r="353" spans="1:9" ht="15">
      <c r="A353" s="41">
        <v>350</v>
      </c>
      <c r="B353" s="42">
        <v>4</v>
      </c>
      <c r="C353" s="42">
        <v>4</v>
      </c>
      <c r="D353" s="42">
        <v>0</v>
      </c>
      <c r="E353" s="43">
        <v>30527</v>
      </c>
      <c r="F353" s="43">
        <v>27055</v>
      </c>
      <c r="G353" s="43">
        <v>765</v>
      </c>
      <c r="H353" s="43">
        <v>209</v>
      </c>
      <c r="I353" s="44">
        <v>2204</v>
      </c>
    </row>
    <row r="354" spans="1:9" ht="15">
      <c r="A354" s="41">
        <v>351</v>
      </c>
      <c r="B354" s="42">
        <v>5</v>
      </c>
      <c r="C354" s="42">
        <v>2</v>
      </c>
      <c r="D354" s="42">
        <v>1</v>
      </c>
      <c r="E354" s="43">
        <v>95583</v>
      </c>
      <c r="F354" s="43">
        <v>71599</v>
      </c>
      <c r="G354" s="43">
        <v>1253</v>
      </c>
      <c r="H354" s="43">
        <v>262</v>
      </c>
      <c r="I354" s="44">
        <v>9104</v>
      </c>
    </row>
    <row r="355" spans="1:9" ht="15">
      <c r="A355" s="41">
        <v>352</v>
      </c>
      <c r="B355" s="42">
        <v>5</v>
      </c>
      <c r="C355" s="42">
        <v>3</v>
      </c>
      <c r="D355" s="42">
        <v>0</v>
      </c>
      <c r="E355" s="43">
        <v>24064</v>
      </c>
      <c r="F355" s="43">
        <v>18095</v>
      </c>
      <c r="G355" s="43">
        <v>755</v>
      </c>
      <c r="H355" s="43">
        <v>218</v>
      </c>
      <c r="I355" s="44">
        <v>3874</v>
      </c>
    </row>
    <row r="356" spans="1:9" ht="15">
      <c r="A356" s="41">
        <v>353</v>
      </c>
      <c r="B356" s="42">
        <v>2</v>
      </c>
      <c r="C356" s="42">
        <v>4</v>
      </c>
      <c r="D356" s="42">
        <v>0</v>
      </c>
      <c r="E356" s="43">
        <v>28950</v>
      </c>
      <c r="F356" s="43">
        <v>18542</v>
      </c>
      <c r="G356" s="43">
        <v>427</v>
      </c>
      <c r="H356" s="43">
        <v>205</v>
      </c>
      <c r="I356" s="44">
        <v>2067</v>
      </c>
    </row>
    <row r="357" spans="1:9" ht="15">
      <c r="A357" s="41">
        <v>354</v>
      </c>
      <c r="B357" s="42">
        <v>2</v>
      </c>
      <c r="C357" s="42">
        <v>3</v>
      </c>
      <c r="D357" s="42">
        <v>0</v>
      </c>
      <c r="E357" s="43">
        <v>33176</v>
      </c>
      <c r="F357" s="43">
        <v>23897</v>
      </c>
      <c r="G357" s="43">
        <v>711</v>
      </c>
      <c r="H357" s="43">
        <v>201</v>
      </c>
      <c r="I357" s="44">
        <v>3032</v>
      </c>
    </row>
    <row r="358" spans="1:9" ht="15">
      <c r="A358" s="41">
        <v>355</v>
      </c>
      <c r="B358" s="42">
        <v>4</v>
      </c>
      <c r="C358" s="42">
        <v>2</v>
      </c>
      <c r="D358" s="42">
        <v>0</v>
      </c>
      <c r="E358" s="43">
        <v>37297</v>
      </c>
      <c r="F358" s="43">
        <v>28010</v>
      </c>
      <c r="G358" s="43">
        <v>1830</v>
      </c>
      <c r="H358" s="43">
        <v>212</v>
      </c>
      <c r="I358" s="44">
        <v>5425</v>
      </c>
    </row>
    <row r="359" spans="1:9" ht="15">
      <c r="A359" s="41">
        <v>356</v>
      </c>
      <c r="B359" s="42">
        <v>3</v>
      </c>
      <c r="C359" s="42">
        <v>1</v>
      </c>
      <c r="D359" s="42">
        <v>1</v>
      </c>
      <c r="E359" s="43">
        <v>33653</v>
      </c>
      <c r="F359" s="43">
        <v>26704</v>
      </c>
      <c r="G359" s="43">
        <v>1055</v>
      </c>
      <c r="H359" s="43">
        <v>266</v>
      </c>
      <c r="I359" s="44">
        <v>3773</v>
      </c>
    </row>
    <row r="360" spans="1:9" ht="15">
      <c r="A360" s="41">
        <v>357</v>
      </c>
      <c r="B360" s="42">
        <v>2</v>
      </c>
      <c r="C360" s="42">
        <v>3</v>
      </c>
      <c r="D360" s="42">
        <v>0</v>
      </c>
      <c r="E360" s="43">
        <v>33723</v>
      </c>
      <c r="F360" s="43">
        <v>27480</v>
      </c>
      <c r="G360" s="43">
        <v>622</v>
      </c>
      <c r="H360" s="43">
        <v>192</v>
      </c>
      <c r="I360" s="44">
        <v>1588</v>
      </c>
    </row>
    <row r="361" spans="1:9" ht="15">
      <c r="A361" s="41">
        <v>358</v>
      </c>
      <c r="B361" s="42">
        <v>2</v>
      </c>
      <c r="C361" s="42">
        <v>1</v>
      </c>
      <c r="D361" s="42">
        <v>0</v>
      </c>
      <c r="E361" s="43">
        <v>45572</v>
      </c>
      <c r="F361" s="43">
        <v>23213</v>
      </c>
      <c r="G361" s="43">
        <v>931</v>
      </c>
      <c r="H361" s="43">
        <v>202</v>
      </c>
      <c r="I361" s="44">
        <v>4325</v>
      </c>
    </row>
    <row r="362" spans="1:9" ht="15">
      <c r="A362" s="41">
        <v>359</v>
      </c>
      <c r="B362" s="42">
        <v>3</v>
      </c>
      <c r="C362" s="42">
        <v>1</v>
      </c>
      <c r="D362" s="42">
        <v>0</v>
      </c>
      <c r="E362" s="43">
        <v>46672</v>
      </c>
      <c r="F362" s="43">
        <v>28877</v>
      </c>
      <c r="G362" s="43">
        <v>1054</v>
      </c>
      <c r="H362" s="43">
        <v>215</v>
      </c>
      <c r="I362" s="44">
        <v>2258</v>
      </c>
    </row>
    <row r="363" spans="1:9" ht="15">
      <c r="A363" s="41">
        <v>360</v>
      </c>
      <c r="B363" s="42">
        <v>2</v>
      </c>
      <c r="C363" s="42">
        <v>2</v>
      </c>
      <c r="D363" s="42">
        <v>1</v>
      </c>
      <c r="E363" s="43">
        <v>37093</v>
      </c>
      <c r="F363" s="43">
        <v>18561</v>
      </c>
      <c r="G363" s="43">
        <v>1287</v>
      </c>
      <c r="H363" s="43">
        <v>248</v>
      </c>
      <c r="I363" s="44">
        <v>3511</v>
      </c>
    </row>
    <row r="364" spans="1:9" ht="15">
      <c r="A364" s="41">
        <v>361</v>
      </c>
      <c r="B364" s="42">
        <v>2</v>
      </c>
      <c r="C364" s="42">
        <v>3</v>
      </c>
      <c r="D364" s="42">
        <v>0</v>
      </c>
      <c r="E364" s="43">
        <v>36588</v>
      </c>
      <c r="F364" s="43">
        <v>32728</v>
      </c>
      <c r="G364" s="43">
        <v>729</v>
      </c>
      <c r="H364" s="43">
        <v>199</v>
      </c>
      <c r="I364" s="44">
        <v>3123</v>
      </c>
    </row>
    <row r="365" spans="1:9" ht="15">
      <c r="A365" s="41">
        <v>362</v>
      </c>
      <c r="B365" s="42">
        <v>2</v>
      </c>
      <c r="C365" s="42">
        <v>2</v>
      </c>
      <c r="D365" s="42">
        <v>1</v>
      </c>
      <c r="E365" s="43">
        <v>43934</v>
      </c>
      <c r="F365" s="43">
        <v>41731</v>
      </c>
      <c r="G365" s="43">
        <v>1802</v>
      </c>
      <c r="H365" s="43">
        <v>252</v>
      </c>
      <c r="I365" s="44">
        <v>5914</v>
      </c>
    </row>
    <row r="366" spans="1:9" ht="15">
      <c r="A366" s="41">
        <v>363</v>
      </c>
      <c r="B366" s="42">
        <v>3</v>
      </c>
      <c r="C366" s="42">
        <v>4</v>
      </c>
      <c r="D366" s="42">
        <v>0</v>
      </c>
      <c r="E366" s="43">
        <v>28068</v>
      </c>
      <c r="F366" s="43">
        <v>17927</v>
      </c>
      <c r="G366" s="43">
        <v>603</v>
      </c>
      <c r="H366" s="43">
        <v>206</v>
      </c>
      <c r="I366" s="44">
        <v>3203</v>
      </c>
    </row>
    <row r="367" spans="1:9" ht="15">
      <c r="A367" s="41">
        <v>364</v>
      </c>
      <c r="B367" s="42">
        <v>1</v>
      </c>
      <c r="C367" s="42">
        <v>2</v>
      </c>
      <c r="D367" s="42">
        <v>1</v>
      </c>
      <c r="E367" s="43">
        <v>75737</v>
      </c>
      <c r="F367" s="43"/>
      <c r="G367" s="43">
        <v>1596</v>
      </c>
      <c r="H367" s="43">
        <v>249</v>
      </c>
      <c r="I367" s="44">
        <v>5542</v>
      </c>
    </row>
    <row r="368" spans="1:9" ht="15">
      <c r="A368" s="41">
        <v>365</v>
      </c>
      <c r="B368" s="42">
        <v>6</v>
      </c>
      <c r="C368" s="42">
        <v>1</v>
      </c>
      <c r="D368" s="42">
        <v>1</v>
      </c>
      <c r="E368" s="43">
        <v>37107</v>
      </c>
      <c r="F368" s="43">
        <v>30047</v>
      </c>
      <c r="G368" s="43">
        <v>1331</v>
      </c>
      <c r="H368" s="43">
        <v>271</v>
      </c>
      <c r="I368" s="44">
        <v>7349</v>
      </c>
    </row>
    <row r="369" spans="1:9" ht="15">
      <c r="A369" s="41">
        <v>366</v>
      </c>
      <c r="B369" s="42">
        <v>4</v>
      </c>
      <c r="C369" s="42">
        <v>2</v>
      </c>
      <c r="D369" s="42">
        <v>1</v>
      </c>
      <c r="E369" s="43">
        <v>62634</v>
      </c>
      <c r="F369" s="43">
        <v>59352</v>
      </c>
      <c r="G369" s="43">
        <v>1355</v>
      </c>
      <c r="H369" s="43">
        <v>256</v>
      </c>
      <c r="I369" s="44">
        <v>4343</v>
      </c>
    </row>
    <row r="370" spans="1:9" ht="15">
      <c r="A370" s="41">
        <v>367</v>
      </c>
      <c r="B370" s="42">
        <v>3</v>
      </c>
      <c r="C370" s="42">
        <v>2</v>
      </c>
      <c r="D370" s="42">
        <v>1</v>
      </c>
      <c r="E370" s="43">
        <v>63946</v>
      </c>
      <c r="F370" s="43">
        <v>62523</v>
      </c>
      <c r="G370" s="43">
        <v>1321</v>
      </c>
      <c r="H370" s="43">
        <v>251</v>
      </c>
      <c r="I370" s="44">
        <v>6548</v>
      </c>
    </row>
    <row r="371" spans="1:9" ht="15">
      <c r="A371" s="41">
        <v>368</v>
      </c>
      <c r="B371" s="42">
        <v>3</v>
      </c>
      <c r="C371" s="42">
        <v>3</v>
      </c>
      <c r="D371" s="42">
        <v>0</v>
      </c>
      <c r="E371" s="43">
        <v>35943</v>
      </c>
      <c r="F371" s="43">
        <v>20494</v>
      </c>
      <c r="G371" s="43">
        <v>568</v>
      </c>
      <c r="H371" s="43">
        <v>214</v>
      </c>
      <c r="I371" s="44">
        <v>3001</v>
      </c>
    </row>
    <row r="372" spans="1:9" ht="15">
      <c r="A372" s="41">
        <v>369</v>
      </c>
      <c r="B372" s="42">
        <v>1</v>
      </c>
      <c r="C372" s="42">
        <v>4</v>
      </c>
      <c r="D372" s="42">
        <v>1</v>
      </c>
      <c r="E372" s="43">
        <v>24992</v>
      </c>
      <c r="F372" s="43"/>
      <c r="G372" s="43">
        <v>579</v>
      </c>
      <c r="H372" s="43">
        <v>242</v>
      </c>
      <c r="I372" s="44">
        <v>3225</v>
      </c>
    </row>
    <row r="373" spans="1:9" ht="15">
      <c r="A373" s="41">
        <v>370</v>
      </c>
      <c r="B373" s="42">
        <v>5</v>
      </c>
      <c r="C373" s="42">
        <v>2</v>
      </c>
      <c r="D373" s="42">
        <v>1</v>
      </c>
      <c r="E373" s="43">
        <v>48643</v>
      </c>
      <c r="F373" s="43">
        <v>36651</v>
      </c>
      <c r="G373" s="43">
        <v>1439</v>
      </c>
      <c r="H373" s="43">
        <v>264</v>
      </c>
      <c r="I373" s="44">
        <v>6628</v>
      </c>
    </row>
    <row r="374" spans="1:9" ht="15">
      <c r="A374" s="41">
        <v>371</v>
      </c>
      <c r="B374" s="42">
        <v>2</v>
      </c>
      <c r="C374" s="42">
        <v>3</v>
      </c>
      <c r="D374" s="42">
        <v>0</v>
      </c>
      <c r="E374" s="43">
        <v>27160</v>
      </c>
      <c r="F374" s="43">
        <v>26619</v>
      </c>
      <c r="G374" s="43">
        <v>707</v>
      </c>
      <c r="H374" s="43">
        <v>201</v>
      </c>
      <c r="I374" s="44">
        <v>2765</v>
      </c>
    </row>
    <row r="375" spans="1:9" ht="15">
      <c r="A375" s="41">
        <v>372</v>
      </c>
      <c r="B375" s="42">
        <v>4</v>
      </c>
      <c r="C375" s="42">
        <v>2</v>
      </c>
      <c r="D375" s="42">
        <v>1</v>
      </c>
      <c r="E375" s="43">
        <v>49699</v>
      </c>
      <c r="F375" s="43"/>
      <c r="G375" s="43">
        <v>1516</v>
      </c>
      <c r="H375" s="43">
        <v>250</v>
      </c>
      <c r="I375" s="44">
        <v>5072</v>
      </c>
    </row>
    <row r="376" spans="1:9" ht="15">
      <c r="A376" s="41">
        <v>373</v>
      </c>
      <c r="B376" s="42">
        <v>2</v>
      </c>
      <c r="C376" s="42">
        <v>2</v>
      </c>
      <c r="D376" s="42">
        <v>1</v>
      </c>
      <c r="E376" s="43">
        <v>47659</v>
      </c>
      <c r="F376" s="43">
        <v>26827</v>
      </c>
      <c r="G376" s="43">
        <v>1051</v>
      </c>
      <c r="H376" s="43">
        <v>257</v>
      </c>
      <c r="I376" s="44">
        <v>5891</v>
      </c>
    </row>
    <row r="377" spans="1:9" ht="15">
      <c r="A377" s="41">
        <v>374</v>
      </c>
      <c r="B377" s="42">
        <v>3</v>
      </c>
      <c r="C377" s="42">
        <v>3</v>
      </c>
      <c r="D377" s="42">
        <v>0</v>
      </c>
      <c r="E377" s="43">
        <v>39778</v>
      </c>
      <c r="F377" s="43">
        <v>33336</v>
      </c>
      <c r="G377" s="43">
        <v>812</v>
      </c>
      <c r="H377" s="43">
        <v>212</v>
      </c>
      <c r="I377" s="44">
        <v>2326</v>
      </c>
    </row>
    <row r="378" spans="1:9" ht="15">
      <c r="A378" s="41">
        <v>375</v>
      </c>
      <c r="B378" s="42">
        <v>7</v>
      </c>
      <c r="C378" s="42">
        <v>1</v>
      </c>
      <c r="D378" s="42">
        <v>0</v>
      </c>
      <c r="E378" s="43">
        <v>31090</v>
      </c>
      <c r="F378" s="43">
        <v>21586</v>
      </c>
      <c r="G378" s="43">
        <v>694</v>
      </c>
      <c r="H378" s="43">
        <v>231</v>
      </c>
      <c r="I378" s="44">
        <v>4468</v>
      </c>
    </row>
    <row r="379" spans="1:9" ht="15">
      <c r="A379" s="41">
        <v>376</v>
      </c>
      <c r="B379" s="42">
        <v>2</v>
      </c>
      <c r="C379" s="42">
        <v>3</v>
      </c>
      <c r="D379" s="42">
        <v>1</v>
      </c>
      <c r="E379" s="43">
        <v>42708</v>
      </c>
      <c r="F379" s="43">
        <v>41601</v>
      </c>
      <c r="G379" s="43">
        <v>753</v>
      </c>
      <c r="H379" s="43">
        <v>253</v>
      </c>
      <c r="I379" s="44">
        <v>6474</v>
      </c>
    </row>
    <row r="380" spans="1:9" ht="15">
      <c r="A380" s="41">
        <v>377</v>
      </c>
      <c r="B380" s="42">
        <v>4</v>
      </c>
      <c r="C380" s="42">
        <v>3</v>
      </c>
      <c r="D380" s="42">
        <v>0</v>
      </c>
      <c r="E380" s="43">
        <v>31238</v>
      </c>
      <c r="F380" s="43">
        <v>29402</v>
      </c>
      <c r="G380" s="43">
        <v>827</v>
      </c>
      <c r="H380" s="43">
        <v>216</v>
      </c>
      <c r="I380" s="44">
        <v>3579</v>
      </c>
    </row>
    <row r="381" spans="1:9" ht="15">
      <c r="A381" s="41">
        <v>378</v>
      </c>
      <c r="B381" s="42">
        <v>1</v>
      </c>
      <c r="C381" s="42">
        <v>2</v>
      </c>
      <c r="D381" s="42">
        <v>1</v>
      </c>
      <c r="E381" s="43">
        <v>60240</v>
      </c>
      <c r="F381" s="43"/>
      <c r="G381" s="43">
        <v>989</v>
      </c>
      <c r="H381" s="43">
        <v>252</v>
      </c>
      <c r="I381" s="44">
        <v>4161</v>
      </c>
    </row>
    <row r="382" spans="1:9" ht="15">
      <c r="A382" s="41">
        <v>379</v>
      </c>
      <c r="B382" s="42">
        <v>4</v>
      </c>
      <c r="C382" s="42">
        <v>1</v>
      </c>
      <c r="D382" s="42">
        <v>0</v>
      </c>
      <c r="E382" s="43">
        <v>37117</v>
      </c>
      <c r="F382" s="43">
        <v>34071</v>
      </c>
      <c r="G382" s="43">
        <v>523</v>
      </c>
      <c r="H382" s="43">
        <v>206</v>
      </c>
      <c r="I382" s="44">
        <v>4268</v>
      </c>
    </row>
    <row r="383" spans="1:9" ht="15">
      <c r="A383" s="41">
        <v>380</v>
      </c>
      <c r="B383" s="42">
        <v>4</v>
      </c>
      <c r="C383" s="42">
        <v>2</v>
      </c>
      <c r="D383" s="42">
        <v>0</v>
      </c>
      <c r="E383" s="43">
        <v>43832</v>
      </c>
      <c r="F383" s="43">
        <v>32996</v>
      </c>
      <c r="G383" s="43">
        <v>760</v>
      </c>
      <c r="H383" s="43">
        <v>200</v>
      </c>
      <c r="I383" s="44">
        <v>3188</v>
      </c>
    </row>
    <row r="384" spans="1:9" ht="15">
      <c r="A384" s="41">
        <v>381</v>
      </c>
      <c r="B384" s="42">
        <v>1</v>
      </c>
      <c r="C384" s="42">
        <v>3</v>
      </c>
      <c r="D384" s="42">
        <v>0</v>
      </c>
      <c r="E384" s="43">
        <v>35105</v>
      </c>
      <c r="F384" s="43"/>
      <c r="G384" s="43">
        <v>960</v>
      </c>
      <c r="H384" s="43">
        <v>201</v>
      </c>
      <c r="I384" s="44">
        <v>2372</v>
      </c>
    </row>
    <row r="385" spans="1:9" ht="15">
      <c r="A385" s="41">
        <v>382</v>
      </c>
      <c r="B385" s="42">
        <v>3</v>
      </c>
      <c r="C385" s="42">
        <v>2</v>
      </c>
      <c r="D385" s="42">
        <v>0</v>
      </c>
      <c r="E385" s="43">
        <v>45609</v>
      </c>
      <c r="F385" s="43">
        <v>29602</v>
      </c>
      <c r="G385" s="43">
        <v>991</v>
      </c>
      <c r="H385" s="43">
        <v>209</v>
      </c>
      <c r="I385" s="44">
        <v>3848</v>
      </c>
    </row>
    <row r="386" spans="1:9" ht="15">
      <c r="A386" s="41">
        <v>383</v>
      </c>
      <c r="B386" s="42">
        <v>4</v>
      </c>
      <c r="C386" s="42">
        <v>1</v>
      </c>
      <c r="D386" s="42">
        <v>1</v>
      </c>
      <c r="E386" s="43">
        <v>41914</v>
      </c>
      <c r="F386" s="43">
        <v>38478</v>
      </c>
      <c r="G386" s="43">
        <v>1223</v>
      </c>
      <c r="H386" s="43">
        <v>270</v>
      </c>
      <c r="I386" s="44">
        <v>5346</v>
      </c>
    </row>
    <row r="387" spans="1:9" ht="15">
      <c r="A387" s="41">
        <v>384</v>
      </c>
      <c r="B387" s="42">
        <v>3</v>
      </c>
      <c r="C387" s="42">
        <v>1</v>
      </c>
      <c r="D387" s="42">
        <v>1</v>
      </c>
      <c r="E387" s="43">
        <v>51202</v>
      </c>
      <c r="F387" s="43">
        <v>29289</v>
      </c>
      <c r="G387" s="43">
        <v>1619</v>
      </c>
      <c r="H387" s="43">
        <v>267</v>
      </c>
      <c r="I387" s="44">
        <v>6031</v>
      </c>
    </row>
    <row r="388" spans="1:9" ht="15">
      <c r="A388" s="41">
        <v>385</v>
      </c>
      <c r="B388" s="42">
        <v>3</v>
      </c>
      <c r="C388" s="42">
        <v>4</v>
      </c>
      <c r="D388" s="42">
        <v>0</v>
      </c>
      <c r="E388" s="43">
        <v>22393</v>
      </c>
      <c r="F388" s="43">
        <v>11802</v>
      </c>
      <c r="G388" s="43">
        <v>549</v>
      </c>
      <c r="H388" s="43">
        <v>213</v>
      </c>
      <c r="I388" s="44">
        <v>3051</v>
      </c>
    </row>
    <row r="389" spans="1:9" ht="15">
      <c r="A389" s="41">
        <v>386</v>
      </c>
      <c r="B389" s="42">
        <v>3</v>
      </c>
      <c r="C389" s="42">
        <v>1</v>
      </c>
      <c r="D389" s="42">
        <v>0</v>
      </c>
      <c r="E389" s="43">
        <v>49447</v>
      </c>
      <c r="F389" s="43">
        <v>36562</v>
      </c>
      <c r="G389" s="43">
        <v>854</v>
      </c>
      <c r="H389" s="43">
        <v>208</v>
      </c>
      <c r="I389" s="44">
        <v>4042</v>
      </c>
    </row>
    <row r="390" spans="1:9" ht="15">
      <c r="A390" s="41">
        <v>387</v>
      </c>
      <c r="B390" s="42">
        <v>5</v>
      </c>
      <c r="C390" s="42">
        <v>2</v>
      </c>
      <c r="D390" s="42">
        <v>1</v>
      </c>
      <c r="E390" s="43">
        <v>83363</v>
      </c>
      <c r="F390" s="43">
        <v>72930</v>
      </c>
      <c r="G390" s="43">
        <v>1799</v>
      </c>
      <c r="H390" s="43">
        <v>267</v>
      </c>
      <c r="I390" s="44">
        <v>6072</v>
      </c>
    </row>
    <row r="391" spans="1:9" ht="15">
      <c r="A391" s="41">
        <v>388</v>
      </c>
      <c r="B391" s="42">
        <v>2</v>
      </c>
      <c r="C391" s="42">
        <v>4</v>
      </c>
      <c r="D391" s="42">
        <v>0</v>
      </c>
      <c r="E391" s="43">
        <v>25997</v>
      </c>
      <c r="F391" s="43">
        <v>13295</v>
      </c>
      <c r="G391" s="43">
        <v>566</v>
      </c>
      <c r="H391" s="43">
        <v>209</v>
      </c>
      <c r="I391" s="44">
        <v>1817</v>
      </c>
    </row>
    <row r="392" spans="1:9" ht="15">
      <c r="A392" s="41">
        <v>389</v>
      </c>
      <c r="B392" s="42">
        <v>4</v>
      </c>
      <c r="C392" s="42">
        <v>4</v>
      </c>
      <c r="D392" s="42">
        <v>0</v>
      </c>
      <c r="E392" s="43">
        <v>46656</v>
      </c>
      <c r="F392" s="43">
        <v>31044</v>
      </c>
      <c r="G392" s="43">
        <v>671</v>
      </c>
      <c r="H392" s="43">
        <v>210</v>
      </c>
      <c r="I392" s="44">
        <v>2493</v>
      </c>
    </row>
    <row r="393" spans="1:9" ht="15">
      <c r="A393" s="41">
        <v>390</v>
      </c>
      <c r="B393" s="42">
        <v>3</v>
      </c>
      <c r="C393" s="42">
        <v>2</v>
      </c>
      <c r="D393" s="42">
        <v>1</v>
      </c>
      <c r="E393" s="43">
        <v>56857</v>
      </c>
      <c r="F393" s="43">
        <v>49696</v>
      </c>
      <c r="G393" s="43">
        <v>1533</v>
      </c>
      <c r="H393" s="43">
        <v>247</v>
      </c>
      <c r="I393" s="44">
        <v>7728</v>
      </c>
    </row>
    <row r="394" spans="1:9" ht="15">
      <c r="A394" s="41">
        <v>391</v>
      </c>
      <c r="B394" s="42">
        <v>5</v>
      </c>
      <c r="C394" s="42">
        <v>1</v>
      </c>
      <c r="D394" s="42">
        <v>1</v>
      </c>
      <c r="E394" s="43">
        <v>49943</v>
      </c>
      <c r="F394" s="43">
        <v>34731</v>
      </c>
      <c r="G394" s="43">
        <v>873</v>
      </c>
      <c r="H394" s="43">
        <v>267</v>
      </c>
      <c r="I394" s="44">
        <v>6309</v>
      </c>
    </row>
    <row r="395" spans="1:9" ht="15">
      <c r="A395" s="41">
        <v>392</v>
      </c>
      <c r="B395" s="42">
        <v>1</v>
      </c>
      <c r="C395" s="42">
        <v>1</v>
      </c>
      <c r="D395" s="42">
        <v>1</v>
      </c>
      <c r="E395" s="43">
        <v>72515</v>
      </c>
      <c r="F395" s="43"/>
      <c r="G395" s="43">
        <v>1085</v>
      </c>
      <c r="H395" s="43">
        <v>250</v>
      </c>
      <c r="I395" s="44">
        <v>6349</v>
      </c>
    </row>
    <row r="396" spans="1:9" ht="15">
      <c r="A396" s="41">
        <v>393</v>
      </c>
      <c r="B396" s="42">
        <v>2</v>
      </c>
      <c r="C396" s="42">
        <v>1</v>
      </c>
      <c r="D396" s="42">
        <v>0</v>
      </c>
      <c r="E396" s="43">
        <v>53248</v>
      </c>
      <c r="F396" s="43">
        <v>44398</v>
      </c>
      <c r="G396" s="43">
        <v>490</v>
      </c>
      <c r="H396" s="43">
        <v>192</v>
      </c>
      <c r="I396" s="44">
        <v>1827</v>
      </c>
    </row>
    <row r="397" spans="1:9" ht="15">
      <c r="A397" s="41">
        <v>394</v>
      </c>
      <c r="B397" s="42">
        <v>2</v>
      </c>
      <c r="C397" s="42">
        <v>2</v>
      </c>
      <c r="D397" s="42">
        <v>1</v>
      </c>
      <c r="E397" s="43">
        <v>35572</v>
      </c>
      <c r="F397" s="43">
        <v>31433</v>
      </c>
      <c r="G397" s="43">
        <v>914</v>
      </c>
      <c r="H397" s="43">
        <v>249</v>
      </c>
      <c r="I397" s="44">
        <v>3566</v>
      </c>
    </row>
    <row r="398" spans="1:9" ht="15">
      <c r="A398" s="41">
        <v>395</v>
      </c>
      <c r="B398" s="42">
        <v>4</v>
      </c>
      <c r="C398" s="42">
        <v>3</v>
      </c>
      <c r="D398" s="42">
        <v>1</v>
      </c>
      <c r="E398" s="43">
        <v>32425</v>
      </c>
      <c r="F398" s="43">
        <v>31348</v>
      </c>
      <c r="G398" s="43">
        <v>1176</v>
      </c>
      <c r="H398" s="43">
        <v>253</v>
      </c>
      <c r="I398" s="44">
        <v>5659</v>
      </c>
    </row>
    <row r="399" spans="1:9" ht="15">
      <c r="A399" s="41">
        <v>396</v>
      </c>
      <c r="B399" s="42">
        <v>2</v>
      </c>
      <c r="C399" s="42">
        <v>3</v>
      </c>
      <c r="D399" s="42">
        <v>0</v>
      </c>
      <c r="E399" s="43">
        <v>46271</v>
      </c>
      <c r="F399" s="43">
        <v>40282</v>
      </c>
      <c r="G399" s="43">
        <v>941</v>
      </c>
      <c r="H399" s="43">
        <v>208</v>
      </c>
      <c r="I399" s="44">
        <v>1490</v>
      </c>
    </row>
    <row r="400" spans="1:9" ht="15">
      <c r="A400" s="41">
        <v>397</v>
      </c>
      <c r="B400" s="42">
        <v>3</v>
      </c>
      <c r="C400" s="42">
        <v>1</v>
      </c>
      <c r="D400" s="42">
        <v>1</v>
      </c>
      <c r="E400" s="43">
        <v>85621</v>
      </c>
      <c r="F400" s="43">
        <v>81979</v>
      </c>
      <c r="G400" s="43">
        <v>1827</v>
      </c>
      <c r="H400" s="43">
        <v>260</v>
      </c>
      <c r="I400" s="44">
        <v>6289</v>
      </c>
    </row>
    <row r="401" spans="1:9" ht="15">
      <c r="A401" s="41">
        <v>398</v>
      </c>
      <c r="B401" s="42">
        <v>2</v>
      </c>
      <c r="C401" s="42">
        <v>1</v>
      </c>
      <c r="D401" s="42">
        <v>1</v>
      </c>
      <c r="E401" s="43">
        <v>25076</v>
      </c>
      <c r="F401" s="43">
        <v>21758</v>
      </c>
      <c r="G401" s="43">
        <v>1081</v>
      </c>
      <c r="H401" s="43">
        <v>252</v>
      </c>
      <c r="I401" s="44">
        <v>3388</v>
      </c>
    </row>
    <row r="402" spans="1:9" ht="15">
      <c r="A402" s="41">
        <v>399</v>
      </c>
      <c r="B402" s="42">
        <v>2</v>
      </c>
      <c r="C402" s="42">
        <v>4</v>
      </c>
      <c r="D402" s="42">
        <v>0</v>
      </c>
      <c r="E402" s="43">
        <v>38697</v>
      </c>
      <c r="F402" s="43">
        <v>24277</v>
      </c>
      <c r="G402" s="43">
        <v>765</v>
      </c>
      <c r="H402" s="43">
        <v>203</v>
      </c>
      <c r="I402" s="44">
        <v>4138</v>
      </c>
    </row>
    <row r="403" spans="1:9" ht="15">
      <c r="A403" s="41">
        <v>400</v>
      </c>
      <c r="B403" s="42">
        <v>5</v>
      </c>
      <c r="C403" s="42">
        <v>4</v>
      </c>
      <c r="D403" s="42">
        <v>0</v>
      </c>
      <c r="E403" s="43">
        <v>32794</v>
      </c>
      <c r="F403" s="43">
        <v>32704</v>
      </c>
      <c r="G403" s="43">
        <v>405</v>
      </c>
      <c r="H403" s="43">
        <v>216</v>
      </c>
      <c r="I403" s="44">
        <v>3187</v>
      </c>
    </row>
    <row r="404" spans="1:9" ht="15">
      <c r="A404" s="41">
        <v>401</v>
      </c>
      <c r="B404" s="42">
        <v>2</v>
      </c>
      <c r="C404" s="42">
        <v>4</v>
      </c>
      <c r="D404" s="42">
        <v>0</v>
      </c>
      <c r="E404" s="43">
        <v>26101</v>
      </c>
      <c r="F404" s="43">
        <v>13983</v>
      </c>
      <c r="G404" s="43">
        <v>538</v>
      </c>
      <c r="H404" s="43">
        <v>204</v>
      </c>
      <c r="I404" s="44">
        <v>2049</v>
      </c>
    </row>
    <row r="405" spans="1:9" ht="15">
      <c r="A405" s="41">
        <v>402</v>
      </c>
      <c r="B405" s="42">
        <v>8</v>
      </c>
      <c r="C405" s="42">
        <v>4</v>
      </c>
      <c r="D405" s="42">
        <v>0</v>
      </c>
      <c r="E405" s="43">
        <v>25655</v>
      </c>
      <c r="F405" s="43">
        <v>23464</v>
      </c>
      <c r="G405" s="43">
        <v>493</v>
      </c>
      <c r="H405" s="43">
        <v>234</v>
      </c>
      <c r="I405" s="44">
        <v>3826</v>
      </c>
    </row>
    <row r="406" spans="1:9" ht="15">
      <c r="A406" s="41">
        <v>403</v>
      </c>
      <c r="B406" s="42">
        <v>3</v>
      </c>
      <c r="C406" s="42">
        <v>3</v>
      </c>
      <c r="D406" s="42">
        <v>0</v>
      </c>
      <c r="E406" s="43">
        <v>44158</v>
      </c>
      <c r="F406" s="43">
        <v>32616</v>
      </c>
      <c r="G406" s="43">
        <v>719</v>
      </c>
      <c r="H406" s="43">
        <v>225</v>
      </c>
      <c r="I406" s="44">
        <v>2609</v>
      </c>
    </row>
    <row r="407" spans="1:9" ht="15">
      <c r="A407" s="41">
        <v>404</v>
      </c>
      <c r="B407" s="42">
        <v>6</v>
      </c>
      <c r="C407" s="42">
        <v>3</v>
      </c>
      <c r="D407" s="42">
        <v>1</v>
      </c>
      <c r="E407" s="43">
        <v>24114</v>
      </c>
      <c r="F407" s="43">
        <v>13577</v>
      </c>
      <c r="G407" s="43">
        <v>925</v>
      </c>
      <c r="H407" s="43">
        <v>265</v>
      </c>
      <c r="I407" s="44">
        <v>4894</v>
      </c>
    </row>
    <row r="408" spans="1:9" ht="15">
      <c r="A408" s="41">
        <v>405</v>
      </c>
      <c r="B408" s="42">
        <v>5</v>
      </c>
      <c r="C408" s="42">
        <v>4</v>
      </c>
      <c r="D408" s="42">
        <v>0</v>
      </c>
      <c r="E408" s="43">
        <v>24503</v>
      </c>
      <c r="F408" s="43">
        <v>16321</v>
      </c>
      <c r="G408" s="43">
        <v>453</v>
      </c>
      <c r="H408" s="43">
        <v>218</v>
      </c>
      <c r="I408" s="44">
        <v>1974</v>
      </c>
    </row>
    <row r="409" spans="1:9" ht="15">
      <c r="A409" s="41">
        <v>406</v>
      </c>
      <c r="B409" s="42">
        <v>1</v>
      </c>
      <c r="C409" s="42">
        <v>2</v>
      </c>
      <c r="D409" s="42">
        <v>1</v>
      </c>
      <c r="E409" s="43">
        <v>48914</v>
      </c>
      <c r="F409" s="43"/>
      <c r="G409" s="43">
        <v>1153</v>
      </c>
      <c r="H409" s="43">
        <v>249</v>
      </c>
      <c r="I409" s="44">
        <v>5167</v>
      </c>
    </row>
    <row r="410" spans="1:9" ht="15">
      <c r="A410" s="41">
        <v>407</v>
      </c>
      <c r="B410" s="42">
        <v>4</v>
      </c>
      <c r="C410" s="42">
        <v>4</v>
      </c>
      <c r="D410" s="42">
        <v>0</v>
      </c>
      <c r="E410" s="43">
        <v>23695</v>
      </c>
      <c r="F410" s="43">
        <v>16558</v>
      </c>
      <c r="G410" s="43">
        <v>510</v>
      </c>
      <c r="H410" s="43">
        <v>211</v>
      </c>
      <c r="I410" s="44">
        <v>2722</v>
      </c>
    </row>
    <row r="411" spans="1:9" ht="15">
      <c r="A411" s="41">
        <v>408</v>
      </c>
      <c r="B411" s="42">
        <v>5</v>
      </c>
      <c r="C411" s="42">
        <v>4</v>
      </c>
      <c r="D411" s="42">
        <v>1</v>
      </c>
      <c r="E411" s="43">
        <v>30372</v>
      </c>
      <c r="F411" s="43"/>
      <c r="G411" s="43">
        <v>799</v>
      </c>
      <c r="H411" s="43">
        <v>279</v>
      </c>
      <c r="I411" s="44">
        <v>4205</v>
      </c>
    </row>
    <row r="412" spans="1:9" ht="15">
      <c r="A412" s="41">
        <v>409</v>
      </c>
      <c r="B412" s="42">
        <v>2</v>
      </c>
      <c r="C412" s="42">
        <v>3</v>
      </c>
      <c r="D412" s="42">
        <v>0</v>
      </c>
      <c r="E412" s="43">
        <v>24306</v>
      </c>
      <c r="F412" s="43">
        <v>15467</v>
      </c>
      <c r="G412" s="43">
        <v>540</v>
      </c>
      <c r="H412" s="43">
        <v>199</v>
      </c>
      <c r="I412" s="44">
        <v>3300</v>
      </c>
    </row>
    <row r="413" spans="1:9" ht="15">
      <c r="A413" s="41">
        <v>410</v>
      </c>
      <c r="B413" s="42">
        <v>2</v>
      </c>
      <c r="C413" s="42">
        <v>1</v>
      </c>
      <c r="D413" s="42">
        <v>1</v>
      </c>
      <c r="E413" s="43">
        <v>35079</v>
      </c>
      <c r="F413" s="43">
        <v>29542</v>
      </c>
      <c r="G413" s="43">
        <v>961</v>
      </c>
      <c r="H413" s="43">
        <v>257</v>
      </c>
      <c r="I413" s="44">
        <v>5067</v>
      </c>
    </row>
    <row r="414" spans="1:9" ht="15">
      <c r="A414" s="41">
        <v>411</v>
      </c>
      <c r="B414" s="42">
        <v>1</v>
      </c>
      <c r="C414" s="42">
        <v>1</v>
      </c>
      <c r="D414" s="42">
        <v>0</v>
      </c>
      <c r="E414" s="43">
        <v>25886</v>
      </c>
      <c r="F414" s="43"/>
      <c r="G414" s="43">
        <v>820</v>
      </c>
      <c r="H414" s="43">
        <v>205</v>
      </c>
      <c r="I414" s="44">
        <v>1551</v>
      </c>
    </row>
    <row r="415" spans="1:9" ht="15">
      <c r="A415" s="41">
        <v>412</v>
      </c>
      <c r="B415" s="42">
        <v>2</v>
      </c>
      <c r="C415" s="42">
        <v>1</v>
      </c>
      <c r="D415" s="42">
        <v>0</v>
      </c>
      <c r="E415" s="43">
        <v>45625</v>
      </c>
      <c r="F415" s="43">
        <v>40583</v>
      </c>
      <c r="G415" s="43">
        <v>887</v>
      </c>
      <c r="H415" s="43">
        <v>199</v>
      </c>
      <c r="I415" s="44">
        <v>3250</v>
      </c>
    </row>
    <row r="416" spans="1:9" ht="15">
      <c r="A416" s="41">
        <v>413</v>
      </c>
      <c r="B416" s="42">
        <v>3</v>
      </c>
      <c r="C416" s="42">
        <v>3</v>
      </c>
      <c r="D416" s="42">
        <v>1</v>
      </c>
      <c r="E416" s="43">
        <v>39341</v>
      </c>
      <c r="F416" s="43">
        <v>34520</v>
      </c>
      <c r="G416" s="43">
        <v>773</v>
      </c>
      <c r="H416" s="43">
        <v>270</v>
      </c>
      <c r="I416" s="44">
        <v>6248</v>
      </c>
    </row>
    <row r="417" spans="1:9" ht="15">
      <c r="A417" s="41">
        <v>414</v>
      </c>
      <c r="B417" s="42">
        <v>2</v>
      </c>
      <c r="C417" s="42">
        <v>4</v>
      </c>
      <c r="D417" s="42">
        <v>1</v>
      </c>
      <c r="E417" s="43">
        <v>32433</v>
      </c>
      <c r="F417" s="43">
        <v>22666</v>
      </c>
      <c r="G417" s="43">
        <v>780</v>
      </c>
      <c r="H417" s="43">
        <v>248</v>
      </c>
      <c r="I417" s="44">
        <v>3482</v>
      </c>
    </row>
    <row r="418" spans="1:9" ht="15">
      <c r="A418" s="41">
        <v>415</v>
      </c>
      <c r="B418" s="42">
        <v>2</v>
      </c>
      <c r="C418" s="42">
        <v>1</v>
      </c>
      <c r="D418" s="42">
        <v>0</v>
      </c>
      <c r="E418" s="43">
        <v>64570</v>
      </c>
      <c r="F418" s="43">
        <v>62590</v>
      </c>
      <c r="G418" s="43">
        <v>931</v>
      </c>
      <c r="H418" s="43">
        <v>202</v>
      </c>
      <c r="I418" s="44">
        <v>3311</v>
      </c>
    </row>
    <row r="419" spans="1:9" ht="15">
      <c r="A419" s="41">
        <v>416</v>
      </c>
      <c r="B419" s="42">
        <v>2</v>
      </c>
      <c r="C419" s="42">
        <v>2</v>
      </c>
      <c r="D419" s="42">
        <v>1</v>
      </c>
      <c r="E419" s="43">
        <v>55665</v>
      </c>
      <c r="F419" s="43"/>
      <c r="G419" s="43">
        <v>1048</v>
      </c>
      <c r="H419" s="43">
        <v>252</v>
      </c>
      <c r="I419" s="44">
        <v>6545</v>
      </c>
    </row>
    <row r="420" spans="1:9" ht="15">
      <c r="A420" s="41">
        <v>417</v>
      </c>
      <c r="B420" s="42">
        <v>5</v>
      </c>
      <c r="C420" s="42">
        <v>4</v>
      </c>
      <c r="D420" s="42">
        <v>0</v>
      </c>
      <c r="E420" s="43">
        <v>31657</v>
      </c>
      <c r="F420" s="43">
        <v>31596</v>
      </c>
      <c r="G420" s="43">
        <v>530</v>
      </c>
      <c r="H420" s="43">
        <v>213</v>
      </c>
      <c r="I420" s="44">
        <v>2780</v>
      </c>
    </row>
    <row r="421" spans="1:9" ht="15">
      <c r="A421" s="41">
        <v>418</v>
      </c>
      <c r="B421" s="42">
        <v>4</v>
      </c>
      <c r="C421" s="42">
        <v>2</v>
      </c>
      <c r="D421" s="42">
        <v>1</v>
      </c>
      <c r="E421" s="43">
        <v>85374</v>
      </c>
      <c r="F421" s="43">
        <v>53417</v>
      </c>
      <c r="G421" s="43">
        <v>1103</v>
      </c>
      <c r="H421" s="43">
        <v>255</v>
      </c>
      <c r="I421" s="44">
        <v>6845</v>
      </c>
    </row>
    <row r="422" spans="1:9" ht="15">
      <c r="A422" s="41">
        <v>419</v>
      </c>
      <c r="B422" s="42">
        <v>1</v>
      </c>
      <c r="C422" s="42">
        <v>2</v>
      </c>
      <c r="D422" s="42">
        <v>1</v>
      </c>
      <c r="E422" s="43">
        <v>76800</v>
      </c>
      <c r="F422" s="43"/>
      <c r="G422" s="43">
        <v>1237</v>
      </c>
      <c r="H422" s="43">
        <v>258</v>
      </c>
      <c r="I422" s="44">
        <v>4260</v>
      </c>
    </row>
    <row r="423" spans="1:9" ht="15">
      <c r="A423" s="41">
        <v>420</v>
      </c>
      <c r="B423" s="42">
        <v>2</v>
      </c>
      <c r="C423" s="42">
        <v>3</v>
      </c>
      <c r="D423" s="42">
        <v>1</v>
      </c>
      <c r="E423" s="43">
        <v>38681</v>
      </c>
      <c r="F423" s="43">
        <v>33853</v>
      </c>
      <c r="G423" s="43">
        <v>956</v>
      </c>
      <c r="H423" s="43">
        <v>251</v>
      </c>
      <c r="I423" s="44">
        <v>5524</v>
      </c>
    </row>
    <row r="424" spans="1:9" ht="15">
      <c r="A424" s="41">
        <v>421</v>
      </c>
      <c r="B424" s="42">
        <v>9</v>
      </c>
      <c r="C424" s="42">
        <v>4</v>
      </c>
      <c r="D424" s="42">
        <v>0</v>
      </c>
      <c r="E424" s="43">
        <v>26380</v>
      </c>
      <c r="F424" s="43">
        <v>22382</v>
      </c>
      <c r="G424" s="43">
        <v>648</v>
      </c>
      <c r="H424" s="43">
        <v>232</v>
      </c>
      <c r="I424" s="44">
        <v>4229</v>
      </c>
    </row>
    <row r="425" spans="1:9" ht="15">
      <c r="A425" s="41">
        <v>422</v>
      </c>
      <c r="B425" s="42">
        <v>6</v>
      </c>
      <c r="C425" s="42">
        <v>1</v>
      </c>
      <c r="D425" s="42">
        <v>1</v>
      </c>
      <c r="E425" s="43">
        <v>71206</v>
      </c>
      <c r="F425" s="43">
        <v>56268</v>
      </c>
      <c r="G425" s="43">
        <v>1009</v>
      </c>
      <c r="H425" s="43">
        <v>276</v>
      </c>
      <c r="I425" s="44">
        <v>6647</v>
      </c>
    </row>
    <row r="426" spans="1:9" ht="15">
      <c r="A426" s="41">
        <v>423</v>
      </c>
      <c r="B426" s="42">
        <v>2</v>
      </c>
      <c r="C426" s="42">
        <v>2</v>
      </c>
      <c r="D426" s="42">
        <v>1</v>
      </c>
      <c r="E426" s="43">
        <v>69863</v>
      </c>
      <c r="F426" s="43">
        <v>57019</v>
      </c>
      <c r="G426" s="43">
        <v>1705</v>
      </c>
      <c r="H426" s="43">
        <v>245</v>
      </c>
      <c r="I426" s="44">
        <v>5764</v>
      </c>
    </row>
    <row r="427" spans="1:9" ht="15">
      <c r="A427" s="41">
        <v>424</v>
      </c>
      <c r="B427" s="42">
        <v>2</v>
      </c>
      <c r="C427" s="42">
        <v>3</v>
      </c>
      <c r="D427" s="42">
        <v>0</v>
      </c>
      <c r="E427" s="43">
        <v>37435</v>
      </c>
      <c r="F427" s="43">
        <v>21724</v>
      </c>
      <c r="G427" s="43">
        <v>996</v>
      </c>
      <c r="H427" s="43">
        <v>201</v>
      </c>
      <c r="I427" s="44">
        <v>4289</v>
      </c>
    </row>
    <row r="428" spans="1:9" ht="15">
      <c r="A428" s="41">
        <v>425</v>
      </c>
      <c r="B428" s="42">
        <v>3</v>
      </c>
      <c r="C428" s="42">
        <v>2</v>
      </c>
      <c r="D428" s="42">
        <v>0</v>
      </c>
      <c r="E428" s="43">
        <v>42419</v>
      </c>
      <c r="F428" s="43">
        <v>40654</v>
      </c>
      <c r="G428" s="43">
        <v>1187</v>
      </c>
      <c r="H428" s="43">
        <v>206</v>
      </c>
      <c r="I428" s="44">
        <v>2911</v>
      </c>
    </row>
    <row r="429" spans="1:9" ht="15">
      <c r="A429" s="41">
        <v>426</v>
      </c>
      <c r="B429" s="42">
        <v>1</v>
      </c>
      <c r="C429" s="42">
        <v>3</v>
      </c>
      <c r="D429" s="42">
        <v>0</v>
      </c>
      <c r="E429" s="43">
        <v>43482</v>
      </c>
      <c r="F429" s="43"/>
      <c r="G429" s="43">
        <v>735</v>
      </c>
      <c r="H429" s="43">
        <v>200</v>
      </c>
      <c r="I429" s="44">
        <v>1783</v>
      </c>
    </row>
    <row r="430" spans="1:9" ht="15">
      <c r="A430" s="41">
        <v>427</v>
      </c>
      <c r="B430" s="42">
        <v>5</v>
      </c>
      <c r="C430" s="42">
        <v>1</v>
      </c>
      <c r="D430" s="42">
        <v>1</v>
      </c>
      <c r="E430" s="43">
        <v>48439</v>
      </c>
      <c r="F430" s="43">
        <v>44434</v>
      </c>
      <c r="G430" s="43">
        <v>1147</v>
      </c>
      <c r="H430" s="43">
        <v>262</v>
      </c>
      <c r="I430" s="44">
        <v>5940</v>
      </c>
    </row>
    <row r="431" spans="1:9" ht="15">
      <c r="A431" s="41">
        <v>428</v>
      </c>
      <c r="B431" s="42">
        <v>1</v>
      </c>
      <c r="C431" s="42">
        <v>2</v>
      </c>
      <c r="D431" s="42">
        <v>0</v>
      </c>
      <c r="E431" s="43">
        <v>45038</v>
      </c>
      <c r="F431" s="43"/>
      <c r="G431" s="43">
        <v>984</v>
      </c>
      <c r="H431" s="43">
        <v>201</v>
      </c>
      <c r="I431" s="44">
        <v>2030</v>
      </c>
    </row>
    <row r="432" spans="1:9" ht="15">
      <c r="A432" s="41">
        <v>429</v>
      </c>
      <c r="B432" s="42">
        <v>1</v>
      </c>
      <c r="C432" s="42">
        <v>4</v>
      </c>
      <c r="D432" s="42">
        <v>0</v>
      </c>
      <c r="E432" s="43">
        <v>33087</v>
      </c>
      <c r="F432" s="43"/>
      <c r="G432" s="43">
        <v>633</v>
      </c>
      <c r="H432" s="43">
        <v>211</v>
      </c>
      <c r="I432" s="44">
        <v>818</v>
      </c>
    </row>
    <row r="433" spans="1:9" ht="15">
      <c r="A433" s="41">
        <v>430</v>
      </c>
      <c r="B433" s="42">
        <v>1</v>
      </c>
      <c r="C433" s="42">
        <v>2</v>
      </c>
      <c r="D433" s="42">
        <v>1</v>
      </c>
      <c r="E433" s="43">
        <v>45993</v>
      </c>
      <c r="F433" s="43"/>
      <c r="G433" s="43">
        <v>1689</v>
      </c>
      <c r="H433" s="43">
        <v>248</v>
      </c>
      <c r="I433" s="44">
        <v>4652</v>
      </c>
    </row>
    <row r="434" spans="1:9" ht="15">
      <c r="A434" s="41">
        <v>431</v>
      </c>
      <c r="B434" s="42">
        <v>3</v>
      </c>
      <c r="C434" s="42">
        <v>3</v>
      </c>
      <c r="D434" s="42">
        <v>1</v>
      </c>
      <c r="E434" s="43">
        <v>45220</v>
      </c>
      <c r="F434" s="43">
        <v>25914</v>
      </c>
      <c r="G434" s="43">
        <v>994</v>
      </c>
      <c r="H434" s="43">
        <v>257</v>
      </c>
      <c r="I434" s="44">
        <v>5226</v>
      </c>
    </row>
    <row r="435" spans="1:9" ht="15">
      <c r="A435" s="41">
        <v>432</v>
      </c>
      <c r="B435" s="42">
        <v>1</v>
      </c>
      <c r="C435" s="42">
        <v>3</v>
      </c>
      <c r="D435" s="42">
        <v>0</v>
      </c>
      <c r="E435" s="43">
        <v>29407</v>
      </c>
      <c r="F435" s="43"/>
      <c r="G435" s="43">
        <v>857</v>
      </c>
      <c r="H435" s="43">
        <v>203</v>
      </c>
      <c r="I435" s="44">
        <v>2685</v>
      </c>
    </row>
    <row r="436" spans="1:9" ht="15">
      <c r="A436" s="41">
        <v>433</v>
      </c>
      <c r="B436" s="42">
        <v>3</v>
      </c>
      <c r="C436" s="42">
        <v>3</v>
      </c>
      <c r="D436" s="42">
        <v>1</v>
      </c>
      <c r="E436" s="43">
        <v>34933</v>
      </c>
      <c r="F436" s="43">
        <v>21844</v>
      </c>
      <c r="G436" s="43">
        <v>1705</v>
      </c>
      <c r="H436" s="43">
        <v>256</v>
      </c>
      <c r="I436" s="44">
        <v>6158</v>
      </c>
    </row>
    <row r="437" spans="1:9" ht="15">
      <c r="A437" s="41">
        <v>434</v>
      </c>
      <c r="B437" s="42">
        <v>4</v>
      </c>
      <c r="C437" s="42">
        <v>2</v>
      </c>
      <c r="D437" s="42">
        <v>1</v>
      </c>
      <c r="E437" s="43">
        <v>49206</v>
      </c>
      <c r="F437" s="43">
        <v>37614</v>
      </c>
      <c r="G437" s="43">
        <v>980</v>
      </c>
      <c r="H437" s="43">
        <v>259</v>
      </c>
      <c r="I437" s="44">
        <v>5567</v>
      </c>
    </row>
    <row r="438" spans="1:9" ht="15">
      <c r="A438" s="41">
        <v>435</v>
      </c>
      <c r="B438" s="42">
        <v>4</v>
      </c>
      <c r="C438" s="42">
        <v>3</v>
      </c>
      <c r="D438" s="42">
        <v>1</v>
      </c>
      <c r="E438" s="43">
        <v>61764</v>
      </c>
      <c r="F438" s="43"/>
      <c r="G438" s="43">
        <v>1066</v>
      </c>
      <c r="H438" s="43">
        <v>250</v>
      </c>
      <c r="I438" s="44">
        <v>6303</v>
      </c>
    </row>
    <row r="439" spans="1:9" ht="15">
      <c r="A439" s="41">
        <v>436</v>
      </c>
      <c r="B439" s="42">
        <v>2</v>
      </c>
      <c r="C439" s="42">
        <v>2</v>
      </c>
      <c r="D439" s="42">
        <v>1</v>
      </c>
      <c r="E439" s="43">
        <v>64982</v>
      </c>
      <c r="F439" s="43">
        <v>34370</v>
      </c>
      <c r="G439" s="43">
        <v>1700</v>
      </c>
      <c r="H439" s="43">
        <v>261</v>
      </c>
      <c r="I439" s="44">
        <v>5562</v>
      </c>
    </row>
    <row r="440" spans="1:9" ht="15">
      <c r="A440" s="41">
        <v>437</v>
      </c>
      <c r="B440" s="42">
        <v>3</v>
      </c>
      <c r="C440" s="42">
        <v>3</v>
      </c>
      <c r="D440" s="42">
        <v>0</v>
      </c>
      <c r="E440" s="43">
        <v>20844</v>
      </c>
      <c r="F440" s="43">
        <v>11948</v>
      </c>
      <c r="G440" s="43">
        <v>861</v>
      </c>
      <c r="H440" s="43">
        <v>216</v>
      </c>
      <c r="I440" s="44">
        <v>1656</v>
      </c>
    </row>
    <row r="441" spans="1:9" ht="15">
      <c r="A441" s="41">
        <v>438</v>
      </c>
      <c r="B441" s="42">
        <v>2</v>
      </c>
      <c r="C441" s="42">
        <v>1</v>
      </c>
      <c r="D441" s="42">
        <v>0</v>
      </c>
      <c r="E441" s="43">
        <v>53607</v>
      </c>
      <c r="F441" s="43">
        <v>33620</v>
      </c>
      <c r="G441" s="43">
        <v>831</v>
      </c>
      <c r="H441" s="43">
        <v>194</v>
      </c>
      <c r="I441" s="44">
        <v>2489</v>
      </c>
    </row>
    <row r="442" spans="1:9" ht="15">
      <c r="A442" s="41">
        <v>439</v>
      </c>
      <c r="B442" s="42">
        <v>4</v>
      </c>
      <c r="C442" s="42">
        <v>3</v>
      </c>
      <c r="D442" s="42">
        <v>0</v>
      </c>
      <c r="E442" s="43">
        <v>38481</v>
      </c>
      <c r="F442" s="43">
        <v>31892</v>
      </c>
      <c r="G442" s="43">
        <v>475</v>
      </c>
      <c r="H442" s="43">
        <v>210</v>
      </c>
      <c r="I442" s="44">
        <v>2301</v>
      </c>
    </row>
    <row r="443" spans="1:9" ht="15">
      <c r="A443" s="41">
        <v>440</v>
      </c>
      <c r="B443" s="42">
        <v>1</v>
      </c>
      <c r="C443" s="42">
        <v>2</v>
      </c>
      <c r="D443" s="42">
        <v>1</v>
      </c>
      <c r="E443" s="43">
        <v>56151</v>
      </c>
      <c r="F443" s="43"/>
      <c r="G443" s="43">
        <v>1128</v>
      </c>
      <c r="H443" s="43">
        <v>252</v>
      </c>
      <c r="I443" s="44">
        <v>3816</v>
      </c>
    </row>
    <row r="444" spans="1:9" ht="15">
      <c r="A444" s="41">
        <v>441</v>
      </c>
      <c r="B444" s="42">
        <v>2</v>
      </c>
      <c r="C444" s="42">
        <v>4</v>
      </c>
      <c r="D444" s="42">
        <v>0</v>
      </c>
      <c r="E444" s="43">
        <v>31118</v>
      </c>
      <c r="F444" s="43">
        <v>30705</v>
      </c>
      <c r="G444" s="43">
        <v>595</v>
      </c>
      <c r="H444" s="43">
        <v>204</v>
      </c>
      <c r="I444" s="44">
        <v>3482</v>
      </c>
    </row>
    <row r="445" spans="1:9" ht="15">
      <c r="A445" s="41">
        <v>442</v>
      </c>
      <c r="B445" s="42">
        <v>5</v>
      </c>
      <c r="C445" s="42">
        <v>2</v>
      </c>
      <c r="D445" s="42">
        <v>1</v>
      </c>
      <c r="E445" s="43">
        <v>53338</v>
      </c>
      <c r="F445" s="43"/>
      <c r="G445" s="43">
        <v>793</v>
      </c>
      <c r="H445" s="43">
        <v>274</v>
      </c>
      <c r="I445" s="44">
        <v>5444</v>
      </c>
    </row>
    <row r="446" spans="1:9" ht="15">
      <c r="A446" s="41">
        <v>443</v>
      </c>
      <c r="B446" s="42">
        <v>6</v>
      </c>
      <c r="C446" s="42">
        <v>3</v>
      </c>
      <c r="D446" s="42">
        <v>0</v>
      </c>
      <c r="E446" s="43">
        <v>25246</v>
      </c>
      <c r="F446" s="43">
        <v>15707</v>
      </c>
      <c r="G446" s="43">
        <v>954</v>
      </c>
      <c r="H446" s="43">
        <v>222</v>
      </c>
      <c r="I446" s="44">
        <v>4001</v>
      </c>
    </row>
    <row r="447" spans="1:9" ht="15">
      <c r="A447" s="41">
        <v>444</v>
      </c>
      <c r="B447" s="42">
        <v>4</v>
      </c>
      <c r="C447" s="42">
        <v>2</v>
      </c>
      <c r="D447" s="42">
        <v>1</v>
      </c>
      <c r="E447" s="43">
        <v>32705</v>
      </c>
      <c r="F447" s="43">
        <v>25029</v>
      </c>
      <c r="G447" s="43">
        <v>1142</v>
      </c>
      <c r="H447" s="43">
        <v>252</v>
      </c>
      <c r="I447" s="44">
        <v>4802</v>
      </c>
    </row>
    <row r="448" spans="1:9" ht="15">
      <c r="A448" s="41">
        <v>445</v>
      </c>
      <c r="B448" s="42">
        <v>5</v>
      </c>
      <c r="C448" s="42">
        <v>2</v>
      </c>
      <c r="D448" s="42">
        <v>1</v>
      </c>
      <c r="E448" s="43">
        <v>79696</v>
      </c>
      <c r="F448" s="43">
        <v>42497</v>
      </c>
      <c r="G448" s="43">
        <v>814</v>
      </c>
      <c r="H448" s="43">
        <v>273</v>
      </c>
      <c r="I448" s="44">
        <v>7041</v>
      </c>
    </row>
    <row r="449" spans="1:9" ht="15">
      <c r="A449" s="41">
        <v>446</v>
      </c>
      <c r="B449" s="42">
        <v>2</v>
      </c>
      <c r="C449" s="42">
        <v>4</v>
      </c>
      <c r="D449" s="42">
        <v>0</v>
      </c>
      <c r="E449" s="43">
        <v>24327</v>
      </c>
      <c r="F449" s="43">
        <v>24250</v>
      </c>
      <c r="G449" s="43">
        <v>628</v>
      </c>
      <c r="H449" s="43">
        <v>194</v>
      </c>
      <c r="I449" s="44">
        <v>1675</v>
      </c>
    </row>
    <row r="450" spans="1:9" ht="15">
      <c r="A450" s="41">
        <v>447</v>
      </c>
      <c r="B450" s="42">
        <v>5</v>
      </c>
      <c r="C450" s="42">
        <v>1</v>
      </c>
      <c r="D450" s="42">
        <v>1</v>
      </c>
      <c r="E450" s="43">
        <v>84098</v>
      </c>
      <c r="F450" s="43">
        <v>60049</v>
      </c>
      <c r="G450" s="43">
        <v>1213</v>
      </c>
      <c r="H450" s="43">
        <v>267</v>
      </c>
      <c r="I450" s="44">
        <v>5861</v>
      </c>
    </row>
    <row r="451" spans="1:9" ht="15">
      <c r="A451" s="41">
        <v>448</v>
      </c>
      <c r="B451" s="42">
        <v>3</v>
      </c>
      <c r="C451" s="42">
        <v>4</v>
      </c>
      <c r="D451" s="42">
        <v>0</v>
      </c>
      <c r="E451" s="43">
        <v>23653</v>
      </c>
      <c r="F451" s="43">
        <v>15052</v>
      </c>
      <c r="G451" s="43">
        <v>474</v>
      </c>
      <c r="H451" s="43">
        <v>216</v>
      </c>
      <c r="I451" s="44">
        <v>1623</v>
      </c>
    </row>
    <row r="452" spans="1:9" ht="15">
      <c r="A452" s="41">
        <v>449</v>
      </c>
      <c r="B452" s="42">
        <v>2</v>
      </c>
      <c r="C452" s="42">
        <v>2</v>
      </c>
      <c r="D452" s="42">
        <v>1</v>
      </c>
      <c r="E452" s="43">
        <v>58305</v>
      </c>
      <c r="F452" s="43"/>
      <c r="G452" s="43">
        <v>1171</v>
      </c>
      <c r="H452" s="43">
        <v>247</v>
      </c>
      <c r="I452" s="44">
        <v>5803</v>
      </c>
    </row>
    <row r="453" spans="1:9" ht="15">
      <c r="A453" s="41">
        <v>450</v>
      </c>
      <c r="B453" s="42">
        <v>1</v>
      </c>
      <c r="C453" s="42">
        <v>1</v>
      </c>
      <c r="D453" s="42">
        <v>0</v>
      </c>
      <c r="E453" s="43">
        <v>47570</v>
      </c>
      <c r="F453" s="43"/>
      <c r="G453" s="43">
        <v>918</v>
      </c>
      <c r="H453" s="43">
        <v>200</v>
      </c>
      <c r="I453" s="44">
        <v>2689</v>
      </c>
    </row>
    <row r="454" spans="1:9" ht="15">
      <c r="A454" s="41">
        <v>451</v>
      </c>
      <c r="B454" s="42">
        <v>3</v>
      </c>
      <c r="C454" s="42">
        <v>4</v>
      </c>
      <c r="D454" s="42">
        <v>0</v>
      </c>
      <c r="E454" s="43">
        <v>20435</v>
      </c>
      <c r="F454" s="43">
        <v>18013</v>
      </c>
      <c r="G454" s="43">
        <v>547</v>
      </c>
      <c r="H454" s="43">
        <v>215</v>
      </c>
      <c r="I454" s="44">
        <v>2538</v>
      </c>
    </row>
    <row r="455" spans="1:9" ht="15">
      <c r="A455" s="41">
        <v>452</v>
      </c>
      <c r="B455" s="42">
        <v>2</v>
      </c>
      <c r="C455" s="42">
        <v>2</v>
      </c>
      <c r="D455" s="42">
        <v>1</v>
      </c>
      <c r="E455" s="43">
        <v>84675</v>
      </c>
      <c r="F455" s="43"/>
      <c r="G455" s="43">
        <v>1068</v>
      </c>
      <c r="H455" s="43">
        <v>249</v>
      </c>
      <c r="I455" s="44">
        <v>4130</v>
      </c>
    </row>
    <row r="456" spans="1:9" ht="15">
      <c r="A456" s="41">
        <v>453</v>
      </c>
      <c r="B456" s="42">
        <v>5</v>
      </c>
      <c r="C456" s="42">
        <v>1</v>
      </c>
      <c r="D456" s="42">
        <v>0</v>
      </c>
      <c r="E456" s="43">
        <v>42603</v>
      </c>
      <c r="F456" s="43">
        <v>30072</v>
      </c>
      <c r="G456" s="43">
        <v>931</v>
      </c>
      <c r="H456" s="43">
        <v>220</v>
      </c>
      <c r="I456" s="44">
        <v>2958</v>
      </c>
    </row>
    <row r="457" spans="1:9" ht="15">
      <c r="A457" s="41">
        <v>454</v>
      </c>
      <c r="B457" s="42">
        <v>3</v>
      </c>
      <c r="C457" s="42">
        <v>1</v>
      </c>
      <c r="D457" s="42">
        <v>0</v>
      </c>
      <c r="E457" s="43">
        <v>35043</v>
      </c>
      <c r="F457" s="43">
        <v>18189</v>
      </c>
      <c r="G457" s="43">
        <v>930</v>
      </c>
      <c r="H457" s="43">
        <v>207</v>
      </c>
      <c r="I457" s="44">
        <v>2340</v>
      </c>
    </row>
    <row r="458" spans="1:9" ht="15">
      <c r="A458" s="41">
        <v>455</v>
      </c>
      <c r="B458" s="42">
        <v>4</v>
      </c>
      <c r="C458" s="42">
        <v>3</v>
      </c>
      <c r="D458" s="42">
        <v>0</v>
      </c>
      <c r="E458" s="43">
        <v>18782</v>
      </c>
      <c r="F458" s="43">
        <v>13096</v>
      </c>
      <c r="G458" s="43">
        <v>719</v>
      </c>
      <c r="H458" s="43">
        <v>206</v>
      </c>
      <c r="I458" s="44">
        <v>3330</v>
      </c>
    </row>
    <row r="459" spans="1:9" ht="15">
      <c r="A459" s="41">
        <v>456</v>
      </c>
      <c r="B459" s="42">
        <v>1</v>
      </c>
      <c r="C459" s="42">
        <v>1</v>
      </c>
      <c r="D459" s="42">
        <v>0</v>
      </c>
      <c r="E459" s="43">
        <v>32125</v>
      </c>
      <c r="F459" s="43"/>
      <c r="G459" s="43">
        <v>597</v>
      </c>
      <c r="H459" s="43">
        <v>196</v>
      </c>
      <c r="I459" s="44">
        <v>1597</v>
      </c>
    </row>
    <row r="460" spans="1:9" ht="15">
      <c r="A460" s="41">
        <v>457</v>
      </c>
      <c r="B460" s="42">
        <v>3</v>
      </c>
      <c r="C460" s="42">
        <v>2</v>
      </c>
      <c r="D460" s="42">
        <v>1</v>
      </c>
      <c r="E460" s="43">
        <v>38157</v>
      </c>
      <c r="F460" s="43">
        <v>27643</v>
      </c>
      <c r="G460" s="43">
        <v>727</v>
      </c>
      <c r="H460" s="43">
        <v>264</v>
      </c>
      <c r="I460" s="44">
        <v>5260</v>
      </c>
    </row>
    <row r="461" spans="1:9" ht="15">
      <c r="A461" s="41">
        <v>458</v>
      </c>
      <c r="B461" s="42">
        <v>3</v>
      </c>
      <c r="C461" s="42">
        <v>3</v>
      </c>
      <c r="D461" s="42">
        <v>0</v>
      </c>
      <c r="E461" s="43">
        <v>29101</v>
      </c>
      <c r="F461" s="43">
        <v>15967</v>
      </c>
      <c r="G461" s="43">
        <v>500</v>
      </c>
      <c r="H461" s="43">
        <v>206</v>
      </c>
      <c r="I461" s="44">
        <v>3447</v>
      </c>
    </row>
    <row r="462" spans="1:9" ht="15">
      <c r="A462" s="41">
        <v>459</v>
      </c>
      <c r="B462" s="42">
        <v>3</v>
      </c>
      <c r="C462" s="42">
        <v>1</v>
      </c>
      <c r="D462" s="42">
        <v>1</v>
      </c>
      <c r="E462" s="43">
        <v>37869</v>
      </c>
      <c r="F462" s="43">
        <v>30059</v>
      </c>
      <c r="G462" s="43">
        <v>941</v>
      </c>
      <c r="H462" s="43">
        <v>262</v>
      </c>
      <c r="I462" s="44">
        <v>5642</v>
      </c>
    </row>
    <row r="463" spans="1:9" ht="15">
      <c r="A463" s="41">
        <v>460</v>
      </c>
      <c r="B463" s="42">
        <v>4</v>
      </c>
      <c r="C463" s="42">
        <v>3</v>
      </c>
      <c r="D463" s="42">
        <v>0</v>
      </c>
      <c r="E463" s="43">
        <v>26103</v>
      </c>
      <c r="F463" s="43">
        <v>17435</v>
      </c>
      <c r="G463" s="43">
        <v>934</v>
      </c>
      <c r="H463" s="43">
        <v>215</v>
      </c>
      <c r="I463" s="44">
        <v>2932</v>
      </c>
    </row>
    <row r="464" spans="1:9" ht="15">
      <c r="A464" s="41">
        <v>461</v>
      </c>
      <c r="B464" s="42">
        <v>4</v>
      </c>
      <c r="C464" s="42">
        <v>1</v>
      </c>
      <c r="D464" s="42">
        <v>1</v>
      </c>
      <c r="E464" s="43">
        <v>55264</v>
      </c>
      <c r="F464" s="43">
        <v>46778</v>
      </c>
      <c r="G464" s="43">
        <v>1420</v>
      </c>
      <c r="H464" s="43">
        <v>265</v>
      </c>
      <c r="I464" s="44">
        <v>6729</v>
      </c>
    </row>
    <row r="465" spans="1:9" ht="15">
      <c r="A465" s="41">
        <v>462</v>
      </c>
      <c r="B465" s="42">
        <v>2</v>
      </c>
      <c r="C465" s="42">
        <v>3</v>
      </c>
      <c r="D465" s="42">
        <v>0</v>
      </c>
      <c r="E465" s="43">
        <v>29718</v>
      </c>
      <c r="F465" s="43">
        <v>17955</v>
      </c>
      <c r="G465" s="43">
        <v>1240</v>
      </c>
      <c r="H465" s="43">
        <v>206</v>
      </c>
      <c r="I465" s="44">
        <v>2851</v>
      </c>
    </row>
    <row r="466" spans="1:9" ht="15">
      <c r="A466" s="41">
        <v>463</v>
      </c>
      <c r="B466" s="42">
        <v>4</v>
      </c>
      <c r="C466" s="42">
        <v>3</v>
      </c>
      <c r="D466" s="42">
        <v>1</v>
      </c>
      <c r="E466" s="43">
        <v>34884</v>
      </c>
      <c r="F466" s="43"/>
      <c r="G466" s="43">
        <v>783</v>
      </c>
      <c r="H466" s="43">
        <v>251</v>
      </c>
      <c r="I466" s="44">
        <v>3871</v>
      </c>
    </row>
    <row r="467" spans="1:9" ht="15">
      <c r="A467" s="41">
        <v>464</v>
      </c>
      <c r="B467" s="42">
        <v>3</v>
      </c>
      <c r="C467" s="42">
        <v>3</v>
      </c>
      <c r="D467" s="42">
        <v>0</v>
      </c>
      <c r="E467" s="43">
        <v>33467</v>
      </c>
      <c r="F467" s="43">
        <v>30032</v>
      </c>
      <c r="G467" s="43">
        <v>1286</v>
      </c>
      <c r="H467" s="43">
        <v>214</v>
      </c>
      <c r="I467" s="44">
        <v>3210</v>
      </c>
    </row>
    <row r="468" spans="1:9" ht="15">
      <c r="A468" s="41">
        <v>465</v>
      </c>
      <c r="B468" s="42">
        <v>1</v>
      </c>
      <c r="C468" s="42">
        <v>3</v>
      </c>
      <c r="D468" s="42">
        <v>0</v>
      </c>
      <c r="E468" s="43">
        <v>18119</v>
      </c>
      <c r="F468" s="43"/>
      <c r="G468" s="43">
        <v>1452</v>
      </c>
      <c r="H468" s="43">
        <v>211</v>
      </c>
      <c r="I468" s="44">
        <v>3523</v>
      </c>
    </row>
    <row r="469" spans="1:9" ht="15">
      <c r="A469" s="41">
        <v>466</v>
      </c>
      <c r="B469" s="42">
        <v>8</v>
      </c>
      <c r="C469" s="42">
        <v>2</v>
      </c>
      <c r="D469" s="42">
        <v>1</v>
      </c>
      <c r="E469" s="43">
        <v>46100</v>
      </c>
      <c r="F469" s="43">
        <v>44847</v>
      </c>
      <c r="G469" s="43">
        <v>820</v>
      </c>
      <c r="H469" s="43">
        <v>286</v>
      </c>
      <c r="I469" s="44">
        <v>6840</v>
      </c>
    </row>
    <row r="470" spans="1:9" ht="15">
      <c r="A470" s="41">
        <v>467</v>
      </c>
      <c r="B470" s="42">
        <v>3</v>
      </c>
      <c r="C470" s="42">
        <v>1</v>
      </c>
      <c r="D470" s="42">
        <v>1</v>
      </c>
      <c r="E470" s="43">
        <v>48369</v>
      </c>
      <c r="F470" s="43"/>
      <c r="G470" s="43">
        <v>1222</v>
      </c>
      <c r="H470" s="43">
        <v>259</v>
      </c>
      <c r="I470" s="44">
        <v>5107</v>
      </c>
    </row>
    <row r="471" spans="1:9" ht="15">
      <c r="A471" s="41">
        <v>468</v>
      </c>
      <c r="B471" s="42">
        <v>2</v>
      </c>
      <c r="C471" s="42">
        <v>2</v>
      </c>
      <c r="D471" s="42">
        <v>0</v>
      </c>
      <c r="E471" s="43">
        <v>45275</v>
      </c>
      <c r="F471" s="43">
        <v>29055</v>
      </c>
      <c r="G471" s="43">
        <v>1076</v>
      </c>
      <c r="H471" s="43">
        <v>197</v>
      </c>
      <c r="I471" s="44">
        <v>1686</v>
      </c>
    </row>
    <row r="472" spans="1:9" ht="15">
      <c r="A472" s="41">
        <v>469</v>
      </c>
      <c r="B472" s="42">
        <v>1</v>
      </c>
      <c r="C472" s="42">
        <v>3</v>
      </c>
      <c r="D472" s="42">
        <v>1</v>
      </c>
      <c r="E472" s="43">
        <v>35430</v>
      </c>
      <c r="F472" s="43"/>
      <c r="G472" s="43">
        <v>1029</v>
      </c>
      <c r="H472" s="43">
        <v>259</v>
      </c>
      <c r="I472" s="44">
        <v>3978</v>
      </c>
    </row>
    <row r="473" spans="1:9" ht="15">
      <c r="A473" s="41">
        <v>470</v>
      </c>
      <c r="B473" s="42">
        <v>3</v>
      </c>
      <c r="C473" s="42">
        <v>4</v>
      </c>
      <c r="D473" s="42">
        <v>0</v>
      </c>
      <c r="E473" s="43">
        <v>42249</v>
      </c>
      <c r="F473" s="43">
        <v>32387</v>
      </c>
      <c r="G473" s="43">
        <v>615</v>
      </c>
      <c r="H473" s="43">
        <v>208</v>
      </c>
      <c r="I473" s="44">
        <v>2658</v>
      </c>
    </row>
    <row r="474" spans="1:9" ht="15">
      <c r="A474" s="41">
        <v>471</v>
      </c>
      <c r="B474" s="42">
        <v>3</v>
      </c>
      <c r="C474" s="42">
        <v>1</v>
      </c>
      <c r="D474" s="42">
        <v>1</v>
      </c>
      <c r="E474" s="43">
        <v>84823</v>
      </c>
      <c r="F474" s="43">
        <v>44388</v>
      </c>
      <c r="G474" s="43">
        <v>1136</v>
      </c>
      <c r="H474" s="43">
        <v>254</v>
      </c>
      <c r="I474" s="44">
        <v>5801</v>
      </c>
    </row>
    <row r="475" spans="1:9" ht="15">
      <c r="A475" s="41">
        <v>472</v>
      </c>
      <c r="B475" s="42">
        <v>1</v>
      </c>
      <c r="C475" s="42">
        <v>2</v>
      </c>
      <c r="D475" s="42">
        <v>1</v>
      </c>
      <c r="E475" s="43">
        <v>60069</v>
      </c>
      <c r="F475" s="43"/>
      <c r="G475" s="43">
        <v>1434</v>
      </c>
      <c r="H475" s="43">
        <v>249</v>
      </c>
      <c r="I475" s="44">
        <v>3578</v>
      </c>
    </row>
    <row r="476" spans="1:9" ht="15">
      <c r="A476" s="41">
        <v>473</v>
      </c>
      <c r="B476" s="42">
        <v>2</v>
      </c>
      <c r="C476" s="42">
        <v>4</v>
      </c>
      <c r="D476" s="42">
        <v>1</v>
      </c>
      <c r="E476" s="43">
        <v>28534</v>
      </c>
      <c r="F476" s="43"/>
      <c r="G476" s="43">
        <v>760</v>
      </c>
      <c r="H476" s="43">
        <v>255</v>
      </c>
      <c r="I476" s="44">
        <v>3281</v>
      </c>
    </row>
    <row r="477" spans="1:9" ht="15">
      <c r="A477" s="41">
        <v>474</v>
      </c>
      <c r="B477" s="42">
        <v>4</v>
      </c>
      <c r="C477" s="42">
        <v>4</v>
      </c>
      <c r="D477" s="42">
        <v>1</v>
      </c>
      <c r="E477" s="43">
        <v>30433</v>
      </c>
      <c r="F477" s="43">
        <v>28204</v>
      </c>
      <c r="G477" s="43">
        <v>584</v>
      </c>
      <c r="H477" s="43">
        <v>260</v>
      </c>
      <c r="I477" s="44">
        <v>4823</v>
      </c>
    </row>
    <row r="478" spans="1:9" ht="15">
      <c r="A478" s="41">
        <v>475</v>
      </c>
      <c r="B478" s="42">
        <v>3</v>
      </c>
      <c r="C478" s="42">
        <v>1</v>
      </c>
      <c r="D478" s="42">
        <v>1</v>
      </c>
      <c r="E478" s="43">
        <v>53184</v>
      </c>
      <c r="F478" s="43">
        <v>41624</v>
      </c>
      <c r="G478" s="43">
        <v>1033</v>
      </c>
      <c r="H478" s="43">
        <v>254</v>
      </c>
      <c r="I478" s="44">
        <v>5889</v>
      </c>
    </row>
    <row r="479" spans="1:9" ht="15">
      <c r="A479" s="41">
        <v>476</v>
      </c>
      <c r="B479" s="42">
        <v>1</v>
      </c>
      <c r="C479" s="42">
        <v>3</v>
      </c>
      <c r="D479" s="42">
        <v>0</v>
      </c>
      <c r="E479" s="43">
        <v>49358</v>
      </c>
      <c r="F479" s="43"/>
      <c r="G479" s="43">
        <v>562</v>
      </c>
      <c r="H479" s="43">
        <v>205</v>
      </c>
      <c r="I479" s="44">
        <v>2962</v>
      </c>
    </row>
    <row r="480" spans="1:9" ht="15">
      <c r="A480" s="41">
        <v>477</v>
      </c>
      <c r="B480" s="42">
        <v>1</v>
      </c>
      <c r="C480" s="42">
        <v>3</v>
      </c>
      <c r="D480" s="42">
        <v>1</v>
      </c>
      <c r="E480" s="43">
        <v>41628</v>
      </c>
      <c r="F480" s="43"/>
      <c r="G480" s="43">
        <v>1732</v>
      </c>
      <c r="H480" s="43">
        <v>253</v>
      </c>
      <c r="I480" s="44">
        <v>5370</v>
      </c>
    </row>
    <row r="481" spans="1:9" ht="15">
      <c r="A481" s="41">
        <v>478</v>
      </c>
      <c r="B481" s="42">
        <v>3</v>
      </c>
      <c r="C481" s="42">
        <v>3</v>
      </c>
      <c r="D481" s="42">
        <v>1</v>
      </c>
      <c r="E481" s="43">
        <v>46389</v>
      </c>
      <c r="F481" s="43"/>
      <c r="G481" s="43">
        <v>1780</v>
      </c>
      <c r="H481" s="43">
        <v>258</v>
      </c>
      <c r="I481" s="44">
        <v>6341</v>
      </c>
    </row>
    <row r="482" spans="1:9" ht="15">
      <c r="A482" s="41">
        <v>479</v>
      </c>
      <c r="B482" s="42">
        <v>2</v>
      </c>
      <c r="C482" s="42">
        <v>1</v>
      </c>
      <c r="D482" s="42">
        <v>1</v>
      </c>
      <c r="E482" s="43">
        <v>85051</v>
      </c>
      <c r="F482" s="43"/>
      <c r="G482" s="43">
        <v>1307</v>
      </c>
      <c r="H482" s="43">
        <v>246</v>
      </c>
      <c r="I482" s="44">
        <v>5460</v>
      </c>
    </row>
    <row r="483" spans="1:9" ht="15">
      <c r="A483" s="41">
        <v>480</v>
      </c>
      <c r="B483" s="42">
        <v>3</v>
      </c>
      <c r="C483" s="42">
        <v>3</v>
      </c>
      <c r="D483" s="42">
        <v>0</v>
      </c>
      <c r="E483" s="43">
        <v>46703</v>
      </c>
      <c r="F483" s="43">
        <v>40502</v>
      </c>
      <c r="G483" s="43">
        <v>1078</v>
      </c>
      <c r="H483" s="43">
        <v>205</v>
      </c>
      <c r="I483" s="44">
        <v>3606</v>
      </c>
    </row>
    <row r="484" spans="1:9" ht="15">
      <c r="A484" s="41">
        <v>481</v>
      </c>
      <c r="B484" s="42">
        <v>3</v>
      </c>
      <c r="C484" s="42">
        <v>4</v>
      </c>
      <c r="D484" s="42">
        <v>0</v>
      </c>
      <c r="E484" s="43">
        <v>33268</v>
      </c>
      <c r="F484" s="43">
        <v>17587</v>
      </c>
      <c r="G484" s="43">
        <v>680</v>
      </c>
      <c r="H484" s="43">
        <v>208</v>
      </c>
      <c r="I484" s="44">
        <v>1909</v>
      </c>
    </row>
    <row r="485" spans="1:9" ht="15">
      <c r="A485" s="41">
        <v>482</v>
      </c>
      <c r="B485" s="42">
        <v>3</v>
      </c>
      <c r="C485" s="42">
        <v>2</v>
      </c>
      <c r="D485" s="42">
        <v>1</v>
      </c>
      <c r="E485" s="43">
        <v>76435</v>
      </c>
      <c r="F485" s="43">
        <v>40136</v>
      </c>
      <c r="G485" s="43">
        <v>1009</v>
      </c>
      <c r="H485" s="43">
        <v>259</v>
      </c>
      <c r="I485" s="44">
        <v>6806</v>
      </c>
    </row>
    <row r="486" spans="1:9" ht="15">
      <c r="A486" s="41">
        <v>483</v>
      </c>
      <c r="B486" s="42">
        <v>2</v>
      </c>
      <c r="C486" s="42">
        <v>4</v>
      </c>
      <c r="D486" s="42">
        <v>1</v>
      </c>
      <c r="E486" s="43">
        <v>37450</v>
      </c>
      <c r="F486" s="43">
        <v>21464</v>
      </c>
      <c r="G486" s="43">
        <v>618</v>
      </c>
      <c r="H486" s="43">
        <v>248</v>
      </c>
      <c r="I486" s="44">
        <v>3098</v>
      </c>
    </row>
    <row r="487" spans="1:9" ht="15">
      <c r="A487" s="41">
        <v>484</v>
      </c>
      <c r="B487" s="42">
        <v>1</v>
      </c>
      <c r="C487" s="42">
        <v>3</v>
      </c>
      <c r="D487" s="42">
        <v>0</v>
      </c>
      <c r="E487" s="43">
        <v>47244</v>
      </c>
      <c r="F487" s="43"/>
      <c r="G487" s="43">
        <v>638</v>
      </c>
      <c r="H487" s="43">
        <v>196</v>
      </c>
      <c r="I487" s="44">
        <v>2896</v>
      </c>
    </row>
    <row r="488" spans="1:9" ht="15">
      <c r="A488" s="41">
        <v>485</v>
      </c>
      <c r="B488" s="42">
        <v>3</v>
      </c>
      <c r="C488" s="42">
        <v>3</v>
      </c>
      <c r="D488" s="42">
        <v>0</v>
      </c>
      <c r="E488" s="43">
        <v>57525</v>
      </c>
      <c r="F488" s="43">
        <v>29514</v>
      </c>
      <c r="G488" s="43">
        <v>1001</v>
      </c>
      <c r="H488" s="43">
        <v>213</v>
      </c>
      <c r="I488" s="44">
        <v>3436</v>
      </c>
    </row>
    <row r="489" spans="1:9" ht="15">
      <c r="A489" s="41">
        <v>486</v>
      </c>
      <c r="B489" s="42">
        <v>3</v>
      </c>
      <c r="C489" s="42">
        <v>4</v>
      </c>
      <c r="D489" s="42">
        <v>1</v>
      </c>
      <c r="E489" s="43">
        <v>33919</v>
      </c>
      <c r="F489" s="43">
        <v>31371</v>
      </c>
      <c r="G489" s="43">
        <v>713</v>
      </c>
      <c r="H489" s="43">
        <v>259</v>
      </c>
      <c r="I489" s="44">
        <v>4619</v>
      </c>
    </row>
    <row r="490" spans="1:9" ht="15">
      <c r="A490" s="41">
        <v>487</v>
      </c>
      <c r="B490" s="42">
        <v>3</v>
      </c>
      <c r="C490" s="42">
        <v>1</v>
      </c>
      <c r="D490" s="42">
        <v>1</v>
      </c>
      <c r="E490" s="43">
        <v>50643</v>
      </c>
      <c r="F490" s="43">
        <v>37465</v>
      </c>
      <c r="G490" s="43">
        <v>1436</v>
      </c>
      <c r="H490" s="43">
        <v>261</v>
      </c>
      <c r="I490" s="44">
        <v>5744</v>
      </c>
    </row>
    <row r="491" spans="1:9" ht="15">
      <c r="A491" s="41">
        <v>488</v>
      </c>
      <c r="B491" s="42">
        <v>1</v>
      </c>
      <c r="C491" s="42">
        <v>3</v>
      </c>
      <c r="D491" s="42">
        <v>0</v>
      </c>
      <c r="E491" s="43">
        <v>26610</v>
      </c>
      <c r="F491" s="43"/>
      <c r="G491" s="43">
        <v>999</v>
      </c>
      <c r="H491" s="43">
        <v>197</v>
      </c>
      <c r="I491" s="44">
        <v>1629</v>
      </c>
    </row>
    <row r="492" spans="1:9" ht="15">
      <c r="A492" s="41">
        <v>489</v>
      </c>
      <c r="B492" s="42">
        <v>5</v>
      </c>
      <c r="C492" s="42">
        <v>2</v>
      </c>
      <c r="D492" s="42">
        <v>1</v>
      </c>
      <c r="E492" s="43">
        <v>52656</v>
      </c>
      <c r="F492" s="43">
        <v>30422</v>
      </c>
      <c r="G492" s="43">
        <v>747</v>
      </c>
      <c r="H492" s="43">
        <v>266</v>
      </c>
      <c r="I492" s="44">
        <v>6447</v>
      </c>
    </row>
    <row r="493" spans="1:9" ht="15">
      <c r="A493" s="41">
        <v>490</v>
      </c>
      <c r="B493" s="42">
        <v>2</v>
      </c>
      <c r="C493" s="42">
        <v>3</v>
      </c>
      <c r="D493" s="42">
        <v>1</v>
      </c>
      <c r="E493" s="43">
        <v>49255</v>
      </c>
      <c r="F493" s="43">
        <v>35491</v>
      </c>
      <c r="G493" s="43">
        <v>1280</v>
      </c>
      <c r="H493" s="43">
        <v>253</v>
      </c>
      <c r="I493" s="44">
        <v>4684</v>
      </c>
    </row>
    <row r="494" spans="1:9" ht="15">
      <c r="A494" s="41">
        <v>491</v>
      </c>
      <c r="B494" s="42">
        <v>3</v>
      </c>
      <c r="C494" s="42">
        <v>4</v>
      </c>
      <c r="D494" s="42">
        <v>0</v>
      </c>
      <c r="E494" s="43">
        <v>31142</v>
      </c>
      <c r="F494" s="43">
        <v>18969</v>
      </c>
      <c r="G494" s="43">
        <v>400</v>
      </c>
      <c r="H494" s="43">
        <v>218</v>
      </c>
      <c r="I494" s="44">
        <v>3409</v>
      </c>
    </row>
    <row r="495" spans="1:9" ht="15">
      <c r="A495" s="41">
        <v>492</v>
      </c>
      <c r="B495" s="42">
        <v>5</v>
      </c>
      <c r="C495" s="42">
        <v>1</v>
      </c>
      <c r="D495" s="42">
        <v>1</v>
      </c>
      <c r="E495" s="43">
        <v>39189</v>
      </c>
      <c r="F495" s="43">
        <v>24834</v>
      </c>
      <c r="G495" s="43">
        <v>1067</v>
      </c>
      <c r="H495" s="43">
        <v>275</v>
      </c>
      <c r="I495" s="44">
        <v>6570</v>
      </c>
    </row>
    <row r="496" spans="1:9" ht="15">
      <c r="A496" s="41">
        <v>493</v>
      </c>
      <c r="B496" s="42">
        <v>3</v>
      </c>
      <c r="C496" s="42">
        <v>4</v>
      </c>
      <c r="D496" s="42">
        <v>0</v>
      </c>
      <c r="E496" s="43">
        <v>46379</v>
      </c>
      <c r="F496" s="43">
        <v>26253</v>
      </c>
      <c r="G496" s="43">
        <v>484</v>
      </c>
      <c r="H496" s="43">
        <v>215</v>
      </c>
      <c r="I496" s="44">
        <v>1458</v>
      </c>
    </row>
    <row r="497" spans="1:9" ht="15">
      <c r="A497" s="41">
        <v>494</v>
      </c>
      <c r="B497" s="42">
        <v>1</v>
      </c>
      <c r="C497" s="42">
        <v>3</v>
      </c>
      <c r="D497" s="42">
        <v>1</v>
      </c>
      <c r="E497" s="43">
        <v>42313</v>
      </c>
      <c r="F497" s="43"/>
      <c r="G497" s="43">
        <v>883</v>
      </c>
      <c r="H497" s="43">
        <v>248</v>
      </c>
      <c r="I497" s="44">
        <v>3132</v>
      </c>
    </row>
    <row r="498" spans="1:9" ht="15">
      <c r="A498" s="41">
        <v>495</v>
      </c>
      <c r="B498" s="42">
        <v>2</v>
      </c>
      <c r="C498" s="42">
        <v>1</v>
      </c>
      <c r="D498" s="42">
        <v>1</v>
      </c>
      <c r="E498" s="43">
        <v>46828</v>
      </c>
      <c r="F498" s="43">
        <v>39596</v>
      </c>
      <c r="G498" s="43">
        <v>1032</v>
      </c>
      <c r="H498" s="43">
        <v>246</v>
      </c>
      <c r="I498" s="44">
        <v>6001</v>
      </c>
    </row>
    <row r="499" spans="1:9" ht="15">
      <c r="A499" s="41">
        <v>496</v>
      </c>
      <c r="B499" s="42">
        <v>3</v>
      </c>
      <c r="C499" s="42">
        <v>1</v>
      </c>
      <c r="D499" s="42">
        <v>0</v>
      </c>
      <c r="E499" s="43">
        <v>42758</v>
      </c>
      <c r="F499" s="43">
        <v>34067</v>
      </c>
      <c r="G499" s="43">
        <v>1184</v>
      </c>
      <c r="H499" s="43">
        <v>197</v>
      </c>
      <c r="I499" s="44">
        <v>3194</v>
      </c>
    </row>
    <row r="500" spans="1:9" ht="15">
      <c r="A500" s="41">
        <v>497</v>
      </c>
      <c r="B500" s="42">
        <v>5</v>
      </c>
      <c r="C500" s="42">
        <v>2</v>
      </c>
      <c r="D500" s="42">
        <v>1</v>
      </c>
      <c r="E500" s="43">
        <v>66397</v>
      </c>
      <c r="F500" s="43">
        <v>54716</v>
      </c>
      <c r="G500" s="43">
        <v>990</v>
      </c>
      <c r="H500" s="43">
        <v>274</v>
      </c>
      <c r="I500" s="44">
        <v>8400</v>
      </c>
    </row>
    <row r="501" spans="1:9" ht="15">
      <c r="A501" s="41">
        <v>498</v>
      </c>
      <c r="B501" s="42">
        <v>2</v>
      </c>
      <c r="C501" s="42">
        <v>2</v>
      </c>
      <c r="D501" s="42">
        <v>1</v>
      </c>
      <c r="E501" s="43">
        <v>43599</v>
      </c>
      <c r="F501" s="43">
        <v>33364</v>
      </c>
      <c r="G501" s="43">
        <v>1603</v>
      </c>
      <c r="H501" s="43">
        <v>253</v>
      </c>
      <c r="I501" s="44">
        <v>5675</v>
      </c>
    </row>
    <row r="502" spans="1:9" ht="15">
      <c r="A502" s="41">
        <v>499</v>
      </c>
      <c r="B502" s="42">
        <v>4</v>
      </c>
      <c r="C502" s="42">
        <v>4</v>
      </c>
      <c r="D502" s="42">
        <v>1</v>
      </c>
      <c r="E502" s="43">
        <v>25713</v>
      </c>
      <c r="F502" s="43"/>
      <c r="G502" s="43">
        <v>831</v>
      </c>
      <c r="H502" s="43">
        <v>266</v>
      </c>
      <c r="I502" s="44">
        <v>4879</v>
      </c>
    </row>
    <row r="503" spans="1:9" ht="15.75" thickBot="1">
      <c r="A503" s="45">
        <v>500</v>
      </c>
      <c r="B503" s="46">
        <v>1</v>
      </c>
      <c r="C503" s="46">
        <v>4</v>
      </c>
      <c r="D503" s="46">
        <v>1</v>
      </c>
      <c r="E503" s="47">
        <v>39187</v>
      </c>
      <c r="F503" s="47"/>
      <c r="G503" s="47">
        <v>948</v>
      </c>
      <c r="H503" s="47">
        <v>251</v>
      </c>
      <c r="I503" s="48">
        <v>3278</v>
      </c>
    </row>
    <row r="504" spans="1:9" ht="15.75" thickTop="1">
      <c r="A504" s="32"/>
      <c r="B504" s="32"/>
      <c r="C504" s="32"/>
      <c r="D504" s="32"/>
      <c r="E504" s="32"/>
      <c r="F504" s="32"/>
      <c r="G504" s="32"/>
      <c r="H504" s="32"/>
      <c r="I504" s="32"/>
    </row>
  </sheetData>
  <sheetProtection/>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H103"/>
  <sheetViews>
    <sheetView zoomScalePageLayoutView="0" workbookViewId="0" topLeftCell="A1">
      <selection activeCell="A1" sqref="A1"/>
    </sheetView>
  </sheetViews>
  <sheetFormatPr defaultColWidth="9.140625" defaultRowHeight="15"/>
  <cols>
    <col min="1" max="4" width="9.140625" style="13" customWidth="1"/>
    <col min="5" max="5" width="31.00390625" style="13" customWidth="1"/>
    <col min="6" max="6" width="11.140625" style="13" customWidth="1"/>
    <col min="7" max="7" width="11.00390625" style="13" bestFit="1" customWidth="1"/>
    <col min="8" max="8" width="11.140625" style="13" bestFit="1" customWidth="1"/>
    <col min="9" max="16384" width="9.140625" style="13" customWidth="1"/>
  </cols>
  <sheetData>
    <row r="1" ht="15">
      <c r="A1" s="12" t="s">
        <v>81</v>
      </c>
    </row>
    <row r="2" ht="15.75" thickBot="1"/>
    <row r="3" spans="1:5" ht="15.75" thickTop="1">
      <c r="A3" s="14" t="s">
        <v>82</v>
      </c>
      <c r="B3" s="16" t="s">
        <v>83</v>
      </c>
      <c r="E3" s="13" t="s">
        <v>84</v>
      </c>
    </row>
    <row r="4" spans="1:5" ht="15">
      <c r="A4" s="17">
        <v>1</v>
      </c>
      <c r="B4" s="91">
        <v>108.53</v>
      </c>
      <c r="E4" s="13" t="s">
        <v>85</v>
      </c>
    </row>
    <row r="5" spans="1:2" ht="15">
      <c r="A5" s="20">
        <v>2</v>
      </c>
      <c r="B5" s="92">
        <v>109.32</v>
      </c>
    </row>
    <row r="6" spans="1:2" ht="15">
      <c r="A6" s="20">
        <v>3</v>
      </c>
      <c r="B6" s="92">
        <v>91.09</v>
      </c>
    </row>
    <row r="7" spans="1:2" ht="15">
      <c r="A7" s="20">
        <v>4</v>
      </c>
      <c r="B7" s="92">
        <v>107.08</v>
      </c>
    </row>
    <row r="8" spans="1:6" ht="15.75" thickBot="1">
      <c r="A8" s="20">
        <v>5</v>
      </c>
      <c r="B8" s="92">
        <v>90.91</v>
      </c>
      <c r="E8" s="158" t="s">
        <v>150</v>
      </c>
      <c r="F8" s="159" t="s">
        <v>149</v>
      </c>
    </row>
    <row r="9" spans="1:6" ht="15.75" thickTop="1">
      <c r="A9" s="20">
        <v>6</v>
      </c>
      <c r="B9" s="92">
        <v>93.8</v>
      </c>
      <c r="E9" s="160" t="s">
        <v>34</v>
      </c>
      <c r="F9" s="161"/>
    </row>
    <row r="10" spans="1:6" ht="15">
      <c r="A10" s="20">
        <v>7</v>
      </c>
      <c r="B10" s="92">
        <v>116.49</v>
      </c>
      <c r="E10" s="160" t="s">
        <v>35</v>
      </c>
      <c r="F10" s="162"/>
    </row>
    <row r="11" spans="1:6" ht="15">
      <c r="A11" s="20">
        <v>8</v>
      </c>
      <c r="B11" s="92">
        <v>102.79</v>
      </c>
      <c r="E11" s="163" t="s">
        <v>36</v>
      </c>
      <c r="F11" s="164"/>
    </row>
    <row r="12" spans="1:6" ht="15">
      <c r="A12" s="20">
        <v>9</v>
      </c>
      <c r="B12" s="92">
        <v>103.95</v>
      </c>
      <c r="E12" s="160" t="s">
        <v>142</v>
      </c>
      <c r="F12" s="165">
        <v>100</v>
      </c>
    </row>
    <row r="13" spans="1:6" ht="15">
      <c r="A13" s="20">
        <v>10</v>
      </c>
      <c r="B13" s="92">
        <v>95.69</v>
      </c>
      <c r="E13" s="160" t="s">
        <v>143</v>
      </c>
      <c r="F13" s="165" t="str">
        <f>"&lt;&gt; $100 "</f>
        <v>&lt;&gt; $100 </v>
      </c>
    </row>
    <row r="14" spans="1:6" ht="15">
      <c r="A14" s="20">
        <v>11</v>
      </c>
      <c r="B14" s="92">
        <v>96.55</v>
      </c>
      <c r="E14" s="160" t="s">
        <v>144</v>
      </c>
      <c r="F14" s="161"/>
    </row>
    <row r="15" spans="1:6" ht="15">
      <c r="A15" s="20">
        <v>12</v>
      </c>
      <c r="B15" s="92">
        <v>91.62</v>
      </c>
      <c r="E15" s="160" t="s">
        <v>38</v>
      </c>
      <c r="F15" s="165"/>
    </row>
    <row r="16" spans="1:6" ht="15">
      <c r="A16" s="20">
        <v>13</v>
      </c>
      <c r="B16" s="92">
        <v>102.92</v>
      </c>
      <c r="E16" s="160" t="s">
        <v>145</v>
      </c>
      <c r="F16" s="166"/>
    </row>
    <row r="17" spans="1:6" ht="15">
      <c r="A17" s="20">
        <v>14</v>
      </c>
      <c r="B17" s="92">
        <v>93.62</v>
      </c>
      <c r="E17" s="160" t="s">
        <v>60</v>
      </c>
      <c r="F17" s="167"/>
    </row>
    <row r="18" spans="1:6" ht="15">
      <c r="A18" s="20">
        <v>15</v>
      </c>
      <c r="B18" s="92">
        <v>108.04</v>
      </c>
      <c r="E18" s="160" t="s">
        <v>146</v>
      </c>
      <c r="F18" s="165"/>
    </row>
    <row r="19" spans="1:6" ht="15">
      <c r="A19" s="20">
        <v>16</v>
      </c>
      <c r="B19" s="92">
        <v>106.4</v>
      </c>
      <c r="E19" s="160" t="s">
        <v>147</v>
      </c>
      <c r="F19" s="165"/>
    </row>
    <row r="20" spans="1:6" ht="15">
      <c r="A20" s="20">
        <v>17</v>
      </c>
      <c r="B20" s="92">
        <v>112.45</v>
      </c>
      <c r="E20" s="160" t="s">
        <v>148</v>
      </c>
      <c r="F20" s="165"/>
    </row>
    <row r="21" spans="1:2" ht="15">
      <c r="A21" s="20">
        <v>18</v>
      </c>
      <c r="B21" s="92">
        <v>114.27</v>
      </c>
    </row>
    <row r="22" spans="1:2" ht="15">
      <c r="A22" s="20">
        <v>19</v>
      </c>
      <c r="B22" s="92">
        <v>103.73</v>
      </c>
    </row>
    <row r="23" spans="1:2" ht="15">
      <c r="A23" s="20">
        <v>20</v>
      </c>
      <c r="B23" s="92">
        <v>105.92</v>
      </c>
    </row>
    <row r="24" spans="1:2" ht="15">
      <c r="A24" s="20">
        <v>21</v>
      </c>
      <c r="B24" s="92">
        <v>114.9</v>
      </c>
    </row>
    <row r="25" spans="1:2" ht="15">
      <c r="A25" s="20">
        <v>22</v>
      </c>
      <c r="B25" s="92">
        <v>106.72</v>
      </c>
    </row>
    <row r="26" spans="1:5" ht="15">
      <c r="A26" s="20">
        <v>23</v>
      </c>
      <c r="B26" s="92">
        <v>97.61</v>
      </c>
      <c r="E26" s="12" t="s">
        <v>110</v>
      </c>
    </row>
    <row r="27" spans="1:8" ht="15">
      <c r="A27" s="20">
        <v>24</v>
      </c>
      <c r="B27" s="92">
        <v>92.37</v>
      </c>
      <c r="E27" s="130" t="s">
        <v>114</v>
      </c>
      <c r="F27" s="130" t="s">
        <v>111</v>
      </c>
      <c r="G27" s="130" t="s">
        <v>112</v>
      </c>
      <c r="H27" s="130" t="s">
        <v>113</v>
      </c>
    </row>
    <row r="28" spans="1:8" ht="15">
      <c r="A28" s="20">
        <v>25</v>
      </c>
      <c r="B28" s="92">
        <v>79.03</v>
      </c>
      <c r="E28" s="63">
        <v>0.01</v>
      </c>
      <c r="F28" s="131"/>
      <c r="G28" s="131"/>
      <c r="H28" s="131"/>
    </row>
    <row r="29" spans="1:8" ht="15">
      <c r="A29" s="20">
        <v>26</v>
      </c>
      <c r="B29" s="92">
        <v>82.37</v>
      </c>
      <c r="E29" s="63">
        <v>0.1</v>
      </c>
      <c r="F29" s="131"/>
      <c r="G29" s="131"/>
      <c r="H29" s="131"/>
    </row>
    <row r="30" spans="1:2" ht="15">
      <c r="A30" s="20">
        <v>27</v>
      </c>
      <c r="B30" s="92">
        <v>95.66</v>
      </c>
    </row>
    <row r="31" spans="1:2" ht="15">
      <c r="A31" s="20">
        <v>28</v>
      </c>
      <c r="B31" s="92">
        <v>89.76</v>
      </c>
    </row>
    <row r="32" spans="1:2" ht="15">
      <c r="A32" s="20">
        <v>29</v>
      </c>
      <c r="B32" s="92">
        <v>125.29</v>
      </c>
    </row>
    <row r="33" spans="1:2" ht="15">
      <c r="A33" s="20">
        <v>30</v>
      </c>
      <c r="B33" s="92">
        <v>122.52</v>
      </c>
    </row>
    <row r="34" spans="1:2" ht="15">
      <c r="A34" s="20">
        <v>31</v>
      </c>
      <c r="B34" s="92">
        <v>111.46</v>
      </c>
    </row>
    <row r="35" spans="1:2" ht="15">
      <c r="A35" s="20">
        <v>32</v>
      </c>
      <c r="B35" s="92">
        <v>93.58</v>
      </c>
    </row>
    <row r="36" spans="1:2" ht="15">
      <c r="A36" s="20">
        <v>33</v>
      </c>
      <c r="B36" s="92">
        <v>98.94</v>
      </c>
    </row>
    <row r="37" spans="1:2" ht="15">
      <c r="A37" s="20">
        <v>34</v>
      </c>
      <c r="B37" s="92">
        <v>91.2</v>
      </c>
    </row>
    <row r="38" spans="1:2" ht="15">
      <c r="A38" s="20">
        <v>35</v>
      </c>
      <c r="B38" s="92">
        <v>95.7</v>
      </c>
    </row>
    <row r="39" spans="1:2" ht="15">
      <c r="A39" s="20">
        <v>36</v>
      </c>
      <c r="B39" s="92">
        <v>102.65</v>
      </c>
    </row>
    <row r="40" spans="1:2" ht="15">
      <c r="A40" s="20">
        <v>37</v>
      </c>
      <c r="B40" s="92">
        <v>106.49</v>
      </c>
    </row>
    <row r="41" spans="1:2" ht="15">
      <c r="A41" s="20">
        <v>38</v>
      </c>
      <c r="B41" s="92">
        <v>93.56</v>
      </c>
    </row>
    <row r="42" spans="1:2" ht="15">
      <c r="A42" s="20">
        <v>39</v>
      </c>
      <c r="B42" s="92">
        <v>97.79</v>
      </c>
    </row>
    <row r="43" spans="1:2" ht="15">
      <c r="A43" s="20">
        <v>40</v>
      </c>
      <c r="B43" s="92">
        <v>103.83</v>
      </c>
    </row>
    <row r="44" spans="1:2" ht="15">
      <c r="A44" s="20">
        <v>41</v>
      </c>
      <c r="B44" s="92">
        <v>121.57</v>
      </c>
    </row>
    <row r="45" spans="1:2" ht="15">
      <c r="A45" s="20">
        <v>42</v>
      </c>
      <c r="B45" s="92">
        <v>87.27</v>
      </c>
    </row>
    <row r="46" spans="1:2" ht="15">
      <c r="A46" s="20">
        <v>43</v>
      </c>
      <c r="B46" s="92">
        <v>100.79</v>
      </c>
    </row>
    <row r="47" spans="1:2" ht="15">
      <c r="A47" s="20">
        <v>44</v>
      </c>
      <c r="B47" s="92">
        <v>109.4</v>
      </c>
    </row>
    <row r="48" spans="1:2" ht="15">
      <c r="A48" s="20">
        <v>45</v>
      </c>
      <c r="B48" s="92">
        <v>116.32</v>
      </c>
    </row>
    <row r="49" spans="1:2" ht="15">
      <c r="A49" s="20">
        <v>46</v>
      </c>
      <c r="B49" s="92">
        <v>90.38</v>
      </c>
    </row>
    <row r="50" spans="1:2" ht="15">
      <c r="A50" s="20">
        <v>47</v>
      </c>
      <c r="B50" s="92">
        <v>80.92</v>
      </c>
    </row>
    <row r="51" spans="1:2" ht="15">
      <c r="A51" s="20">
        <v>48</v>
      </c>
      <c r="B51" s="92">
        <v>85.2</v>
      </c>
    </row>
    <row r="52" spans="1:2" ht="15">
      <c r="A52" s="20">
        <v>49</v>
      </c>
      <c r="B52" s="92">
        <v>94.18</v>
      </c>
    </row>
    <row r="53" spans="1:2" ht="15">
      <c r="A53" s="20">
        <v>50</v>
      </c>
      <c r="B53" s="92">
        <v>81.09</v>
      </c>
    </row>
    <row r="54" spans="1:2" ht="15">
      <c r="A54" s="20">
        <v>51</v>
      </c>
      <c r="B54" s="92">
        <v>110.37</v>
      </c>
    </row>
    <row r="55" spans="1:2" ht="15">
      <c r="A55" s="20">
        <v>52</v>
      </c>
      <c r="B55" s="92">
        <v>107.92</v>
      </c>
    </row>
    <row r="56" spans="1:2" ht="15">
      <c r="A56" s="20">
        <v>53</v>
      </c>
      <c r="B56" s="92">
        <v>88.57</v>
      </c>
    </row>
    <row r="57" spans="1:2" ht="15">
      <c r="A57" s="20">
        <v>54</v>
      </c>
      <c r="B57" s="92">
        <v>113.03</v>
      </c>
    </row>
    <row r="58" spans="1:2" ht="15">
      <c r="A58" s="20">
        <v>55</v>
      </c>
      <c r="B58" s="92">
        <v>93.51</v>
      </c>
    </row>
    <row r="59" spans="1:2" ht="15">
      <c r="A59" s="20">
        <v>56</v>
      </c>
      <c r="B59" s="92">
        <v>110.88</v>
      </c>
    </row>
    <row r="60" spans="1:2" ht="15">
      <c r="A60" s="20">
        <v>57</v>
      </c>
      <c r="B60" s="92">
        <v>94.95</v>
      </c>
    </row>
    <row r="61" spans="1:2" ht="15">
      <c r="A61" s="20">
        <v>58</v>
      </c>
      <c r="B61" s="92">
        <v>108.02</v>
      </c>
    </row>
    <row r="62" spans="1:2" ht="15">
      <c r="A62" s="20">
        <v>59</v>
      </c>
      <c r="B62" s="92">
        <v>97.38</v>
      </c>
    </row>
    <row r="63" spans="1:2" ht="15">
      <c r="A63" s="20">
        <v>60</v>
      </c>
      <c r="B63" s="92">
        <v>100.75</v>
      </c>
    </row>
    <row r="64" spans="1:2" ht="15">
      <c r="A64" s="20">
        <v>61</v>
      </c>
      <c r="B64" s="92">
        <v>101.19</v>
      </c>
    </row>
    <row r="65" spans="1:2" ht="15">
      <c r="A65" s="20">
        <v>62</v>
      </c>
      <c r="B65" s="92">
        <v>113.27</v>
      </c>
    </row>
    <row r="66" spans="1:2" ht="15">
      <c r="A66" s="20">
        <v>63</v>
      </c>
      <c r="B66" s="92">
        <v>102.59</v>
      </c>
    </row>
    <row r="67" spans="1:2" ht="15">
      <c r="A67" s="20">
        <v>64</v>
      </c>
      <c r="B67" s="92">
        <v>88.3</v>
      </c>
    </row>
    <row r="68" spans="1:2" ht="15">
      <c r="A68" s="20">
        <v>65</v>
      </c>
      <c r="B68" s="92">
        <v>93.91</v>
      </c>
    </row>
    <row r="69" spans="1:2" ht="15">
      <c r="A69" s="20">
        <v>66</v>
      </c>
      <c r="B69" s="92">
        <v>105.91</v>
      </c>
    </row>
    <row r="70" spans="1:2" ht="15">
      <c r="A70" s="20">
        <v>67</v>
      </c>
      <c r="B70" s="92">
        <v>76.98</v>
      </c>
    </row>
    <row r="71" spans="1:2" ht="15">
      <c r="A71" s="20">
        <v>68</v>
      </c>
      <c r="B71" s="92">
        <v>113.61</v>
      </c>
    </row>
    <row r="72" spans="1:2" ht="15">
      <c r="A72" s="20">
        <v>69</v>
      </c>
      <c r="B72" s="92">
        <v>102.35</v>
      </c>
    </row>
    <row r="73" spans="1:2" ht="15">
      <c r="A73" s="20">
        <v>70</v>
      </c>
      <c r="B73" s="92">
        <v>113.12</v>
      </c>
    </row>
    <row r="74" spans="1:2" ht="15">
      <c r="A74" s="20">
        <v>71</v>
      </c>
      <c r="B74" s="92">
        <v>90.92</v>
      </c>
    </row>
    <row r="75" spans="1:2" ht="15">
      <c r="A75" s="20">
        <v>72</v>
      </c>
      <c r="B75" s="92">
        <v>124.71</v>
      </c>
    </row>
    <row r="76" spans="1:2" ht="15">
      <c r="A76" s="20">
        <v>73</v>
      </c>
      <c r="B76" s="92">
        <v>87.18</v>
      </c>
    </row>
    <row r="77" spans="1:2" ht="15">
      <c r="A77" s="20">
        <v>74</v>
      </c>
      <c r="B77" s="92">
        <v>106.44</v>
      </c>
    </row>
    <row r="78" spans="1:2" ht="15">
      <c r="A78" s="20">
        <v>75</v>
      </c>
      <c r="B78" s="92">
        <v>109.13</v>
      </c>
    </row>
    <row r="79" spans="1:2" ht="15">
      <c r="A79" s="20">
        <v>76</v>
      </c>
      <c r="B79" s="92">
        <v>97.81</v>
      </c>
    </row>
    <row r="80" spans="1:2" ht="15">
      <c r="A80" s="20">
        <v>77</v>
      </c>
      <c r="B80" s="92">
        <v>108.87</v>
      </c>
    </row>
    <row r="81" spans="1:2" ht="15">
      <c r="A81" s="20">
        <v>78</v>
      </c>
      <c r="B81" s="92">
        <v>108.64</v>
      </c>
    </row>
    <row r="82" spans="1:2" ht="15">
      <c r="A82" s="20">
        <v>79</v>
      </c>
      <c r="B82" s="92">
        <v>112.97</v>
      </c>
    </row>
    <row r="83" spans="1:2" ht="15">
      <c r="A83" s="20">
        <v>80</v>
      </c>
      <c r="B83" s="92">
        <v>87.17</v>
      </c>
    </row>
    <row r="84" spans="1:2" ht="15">
      <c r="A84" s="20">
        <v>81</v>
      </c>
      <c r="B84" s="92">
        <v>97.18</v>
      </c>
    </row>
    <row r="85" spans="1:2" ht="15">
      <c r="A85" s="20">
        <v>82</v>
      </c>
      <c r="B85" s="92">
        <v>98.81</v>
      </c>
    </row>
    <row r="86" spans="1:2" ht="15">
      <c r="A86" s="20">
        <v>83</v>
      </c>
      <c r="B86" s="92">
        <v>90.16</v>
      </c>
    </row>
    <row r="87" spans="1:2" ht="15">
      <c r="A87" s="20">
        <v>84</v>
      </c>
      <c r="B87" s="92">
        <v>114.53</v>
      </c>
    </row>
    <row r="88" spans="1:2" ht="15">
      <c r="A88" s="20">
        <v>85</v>
      </c>
      <c r="B88" s="92">
        <v>108.16</v>
      </c>
    </row>
    <row r="89" spans="1:2" ht="15">
      <c r="A89" s="20">
        <v>86</v>
      </c>
      <c r="B89" s="92">
        <v>104.1</v>
      </c>
    </row>
    <row r="90" spans="1:2" ht="15">
      <c r="A90" s="20">
        <v>87</v>
      </c>
      <c r="B90" s="92">
        <v>108.99</v>
      </c>
    </row>
    <row r="91" spans="1:2" ht="15">
      <c r="A91" s="20">
        <v>88</v>
      </c>
      <c r="B91" s="92">
        <v>97.87</v>
      </c>
    </row>
    <row r="92" spans="1:2" ht="15">
      <c r="A92" s="20">
        <v>89</v>
      </c>
      <c r="B92" s="92">
        <v>111.71</v>
      </c>
    </row>
    <row r="93" spans="1:2" ht="15">
      <c r="A93" s="20">
        <v>90</v>
      </c>
      <c r="B93" s="92">
        <v>92.09</v>
      </c>
    </row>
    <row r="94" spans="1:2" ht="15">
      <c r="A94" s="20">
        <v>91</v>
      </c>
      <c r="B94" s="92">
        <v>98.65</v>
      </c>
    </row>
    <row r="95" spans="1:2" ht="15">
      <c r="A95" s="20">
        <v>92</v>
      </c>
      <c r="B95" s="92">
        <v>107.63</v>
      </c>
    </row>
    <row r="96" spans="1:2" ht="15">
      <c r="A96" s="20">
        <v>93</v>
      </c>
      <c r="B96" s="92">
        <v>107.99</v>
      </c>
    </row>
    <row r="97" spans="1:2" ht="15">
      <c r="A97" s="20">
        <v>94</v>
      </c>
      <c r="B97" s="92">
        <v>99.44</v>
      </c>
    </row>
    <row r="98" spans="1:2" ht="15">
      <c r="A98" s="20">
        <v>95</v>
      </c>
      <c r="B98" s="92">
        <v>93.58</v>
      </c>
    </row>
    <row r="99" spans="1:2" ht="15">
      <c r="A99" s="20">
        <v>96</v>
      </c>
      <c r="B99" s="92">
        <v>102.45</v>
      </c>
    </row>
    <row r="100" spans="1:2" ht="15">
      <c r="A100" s="20">
        <v>97</v>
      </c>
      <c r="B100" s="92">
        <v>102.88</v>
      </c>
    </row>
    <row r="101" spans="1:2" ht="15">
      <c r="A101" s="20">
        <v>98</v>
      </c>
      <c r="B101" s="92">
        <v>100.1</v>
      </c>
    </row>
    <row r="102" spans="1:2" ht="15">
      <c r="A102" s="20">
        <v>99</v>
      </c>
      <c r="B102" s="92">
        <v>113.49</v>
      </c>
    </row>
    <row r="103" spans="1:2" ht="15.75" thickBot="1">
      <c r="A103" s="23">
        <v>100</v>
      </c>
      <c r="B103" s="93">
        <v>107.75</v>
      </c>
    </row>
    <row r="104" ht="15.75" thickTop="1"/>
  </sheetData>
  <sheetProtection/>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M103"/>
  <sheetViews>
    <sheetView tabSelected="1" zoomScalePageLayoutView="0" workbookViewId="0" topLeftCell="A1">
      <selection activeCell="A1" sqref="A1"/>
    </sheetView>
  </sheetViews>
  <sheetFormatPr defaultColWidth="9.140625" defaultRowHeight="15"/>
  <cols>
    <col min="1" max="1" width="9.140625" style="13" customWidth="1"/>
    <col min="2" max="2" width="11.00390625" style="13" customWidth="1"/>
    <col min="3" max="5" width="9.140625" style="13" customWidth="1"/>
    <col min="6" max="6" width="9.00390625" style="13" customWidth="1"/>
    <col min="7" max="7" width="11.7109375" style="13" customWidth="1"/>
    <col min="8" max="8" width="11.421875" style="13" customWidth="1"/>
    <col min="9" max="9" width="9.57421875" style="13" customWidth="1"/>
    <col min="10" max="10" width="11.00390625" style="13" customWidth="1"/>
    <col min="11" max="11" width="8.57421875" style="13" customWidth="1"/>
    <col min="12" max="16384" width="9.140625" style="13" customWidth="1"/>
  </cols>
  <sheetData>
    <row r="1" ht="15">
      <c r="A1" s="12" t="s">
        <v>88</v>
      </c>
    </row>
    <row r="2" ht="15.75" thickBot="1"/>
    <row r="3" spans="1:4" ht="15.75" thickTop="1">
      <c r="A3" s="14" t="s">
        <v>89</v>
      </c>
      <c r="B3" s="16" t="s">
        <v>90</v>
      </c>
      <c r="D3" s="13" t="s">
        <v>84</v>
      </c>
    </row>
    <row r="4" spans="1:4" ht="15">
      <c r="A4" s="17">
        <v>1</v>
      </c>
      <c r="B4" s="94">
        <v>0.0403</v>
      </c>
      <c r="D4" s="13" t="s">
        <v>91</v>
      </c>
    </row>
    <row r="5" spans="1:4" ht="15">
      <c r="A5" s="20">
        <v>2</v>
      </c>
      <c r="B5" s="95">
        <v>0.0693</v>
      </c>
      <c r="D5" s="13" t="s">
        <v>151</v>
      </c>
    </row>
    <row r="6" spans="1:4" ht="15">
      <c r="A6" s="20">
        <v>3</v>
      </c>
      <c r="B6" s="95">
        <v>0.0632</v>
      </c>
      <c r="D6" s="13" t="s">
        <v>152</v>
      </c>
    </row>
    <row r="7" spans="1:4" ht="15.75" thickBot="1">
      <c r="A7" s="20">
        <v>4</v>
      </c>
      <c r="B7" s="95">
        <v>0.0651</v>
      </c>
      <c r="D7" s="168" t="s">
        <v>157</v>
      </c>
    </row>
    <row r="8" spans="1:13" ht="15">
      <c r="A8" s="20">
        <v>5</v>
      </c>
      <c r="B8" s="95">
        <v>0.0534</v>
      </c>
      <c r="D8" s="101" t="s">
        <v>109</v>
      </c>
      <c r="E8" s="132"/>
      <c r="G8" s="104" t="s">
        <v>40</v>
      </c>
      <c r="H8" s="105" t="s">
        <v>107</v>
      </c>
      <c r="I8" s="105" t="s">
        <v>98</v>
      </c>
      <c r="J8" s="106" t="s">
        <v>99</v>
      </c>
      <c r="M8" s="168"/>
    </row>
    <row r="9" spans="1:10" ht="15">
      <c r="A9" s="20">
        <v>6</v>
      </c>
      <c r="B9" s="95">
        <v>0.0574</v>
      </c>
      <c r="D9" s="102" t="s">
        <v>97</v>
      </c>
      <c r="E9" s="133"/>
      <c r="G9" s="107">
        <v>0.025</v>
      </c>
      <c r="H9" s="97"/>
      <c r="I9" s="98"/>
      <c r="J9" s="108"/>
    </row>
    <row r="10" spans="1:10" ht="15">
      <c r="A10" s="20">
        <v>7</v>
      </c>
      <c r="B10" s="95">
        <v>0.04</v>
      </c>
      <c r="D10" s="102" t="s">
        <v>100</v>
      </c>
      <c r="E10" s="133"/>
      <c r="G10" s="107">
        <v>0.03</v>
      </c>
      <c r="H10" s="97"/>
      <c r="I10" s="98"/>
      <c r="J10" s="108"/>
    </row>
    <row r="11" spans="1:10" ht="15">
      <c r="A11" s="20">
        <v>8</v>
      </c>
      <c r="B11" s="95">
        <v>0.0515</v>
      </c>
      <c r="D11" s="102" t="s">
        <v>101</v>
      </c>
      <c r="E11" s="133"/>
      <c r="G11" s="107">
        <v>0.035</v>
      </c>
      <c r="H11" s="97"/>
      <c r="I11" s="98"/>
      <c r="J11" s="108"/>
    </row>
    <row r="12" spans="1:10" ht="15">
      <c r="A12" s="20">
        <v>9</v>
      </c>
      <c r="B12" s="95">
        <v>0.0542</v>
      </c>
      <c r="D12" s="102" t="s">
        <v>102</v>
      </c>
      <c r="E12" s="133"/>
      <c r="G12" s="107">
        <v>0.04</v>
      </c>
      <c r="H12" s="97"/>
      <c r="I12" s="98"/>
      <c r="J12" s="108"/>
    </row>
    <row r="13" spans="1:10" ht="15.75" thickBot="1">
      <c r="A13" s="20">
        <v>10</v>
      </c>
      <c r="B13" s="95">
        <v>0.0555</v>
      </c>
      <c r="D13" s="103" t="s">
        <v>103</v>
      </c>
      <c r="E13" s="134"/>
      <c r="G13" s="107">
        <v>0.045</v>
      </c>
      <c r="H13" s="97"/>
      <c r="I13" s="98"/>
      <c r="J13" s="108"/>
    </row>
    <row r="14" spans="1:10" ht="15">
      <c r="A14" s="20">
        <v>11</v>
      </c>
      <c r="B14" s="95">
        <v>0.0512</v>
      </c>
      <c r="G14" s="107">
        <v>0.05</v>
      </c>
      <c r="H14" s="97"/>
      <c r="I14" s="98"/>
      <c r="J14" s="108"/>
    </row>
    <row r="15" spans="1:10" ht="15">
      <c r="A15" s="20">
        <v>12</v>
      </c>
      <c r="B15" s="95">
        <v>0.0525</v>
      </c>
      <c r="G15" s="107">
        <v>0.055</v>
      </c>
      <c r="H15" s="97"/>
      <c r="I15" s="98"/>
      <c r="J15" s="108"/>
    </row>
    <row r="16" spans="1:10" ht="15">
      <c r="A16" s="20">
        <v>13</v>
      </c>
      <c r="B16" s="95">
        <v>0.0434</v>
      </c>
      <c r="G16" s="107">
        <v>0.06</v>
      </c>
      <c r="H16" s="97"/>
      <c r="I16" s="98"/>
      <c r="J16" s="108"/>
    </row>
    <row r="17" spans="1:10" ht="15">
      <c r="A17" s="20">
        <v>14</v>
      </c>
      <c r="B17" s="95">
        <v>0.0392</v>
      </c>
      <c r="G17" s="107">
        <v>0.065</v>
      </c>
      <c r="H17" s="97"/>
      <c r="I17" s="98"/>
      <c r="J17" s="108"/>
    </row>
    <row r="18" spans="1:10" ht="15">
      <c r="A18" s="20">
        <v>15</v>
      </c>
      <c r="B18" s="95">
        <v>0.0607</v>
      </c>
      <c r="G18" s="107">
        <v>0.07</v>
      </c>
      <c r="H18" s="97"/>
      <c r="I18" s="98"/>
      <c r="J18" s="108"/>
    </row>
    <row r="19" spans="1:10" ht="15">
      <c r="A19" s="20">
        <v>16</v>
      </c>
      <c r="B19" s="95">
        <v>0.0575</v>
      </c>
      <c r="G19" s="135" t="s">
        <v>108</v>
      </c>
      <c r="H19" s="99"/>
      <c r="I19" s="99"/>
      <c r="J19" s="136"/>
    </row>
    <row r="20" spans="1:10" ht="15">
      <c r="A20" s="20">
        <v>17</v>
      </c>
      <c r="B20" s="95">
        <v>0.0637</v>
      </c>
      <c r="G20" s="109"/>
      <c r="H20" s="97"/>
      <c r="I20" s="100" t="s">
        <v>104</v>
      </c>
      <c r="J20" s="108"/>
    </row>
    <row r="21" spans="1:10" ht="15">
      <c r="A21" s="20">
        <v>18</v>
      </c>
      <c r="B21" s="95">
        <v>0.0358</v>
      </c>
      <c r="G21" s="109"/>
      <c r="H21" s="97"/>
      <c r="I21" s="100" t="s">
        <v>105</v>
      </c>
      <c r="J21" s="108"/>
    </row>
    <row r="22" spans="1:10" ht="15.75" thickBot="1">
      <c r="A22" s="20">
        <v>19</v>
      </c>
      <c r="B22" s="95">
        <v>0.0455</v>
      </c>
      <c r="G22" s="110"/>
      <c r="H22" s="111"/>
      <c r="I22" s="112" t="s">
        <v>106</v>
      </c>
      <c r="J22" s="113"/>
    </row>
    <row r="23" spans="1:2" ht="15">
      <c r="A23" s="20">
        <v>20</v>
      </c>
      <c r="B23" s="95">
        <v>0.0319</v>
      </c>
    </row>
    <row r="24" spans="1:2" ht="15">
      <c r="A24" s="20">
        <v>21</v>
      </c>
      <c r="B24" s="95">
        <v>0.0578</v>
      </c>
    </row>
    <row r="25" spans="1:2" ht="15">
      <c r="A25" s="20">
        <v>22</v>
      </c>
      <c r="B25" s="95">
        <v>0.0488</v>
      </c>
    </row>
    <row r="26" spans="1:2" ht="15">
      <c r="A26" s="20">
        <v>23</v>
      </c>
      <c r="B26" s="95">
        <v>0.0402</v>
      </c>
    </row>
    <row r="27" spans="1:2" ht="15">
      <c r="A27" s="20">
        <v>24</v>
      </c>
      <c r="B27" s="95">
        <v>0.0318</v>
      </c>
    </row>
    <row r="28" spans="1:2" ht="15">
      <c r="A28" s="20">
        <v>25</v>
      </c>
      <c r="B28" s="95">
        <v>0.0447</v>
      </c>
    </row>
    <row r="29" spans="1:2" ht="15">
      <c r="A29" s="20">
        <v>26</v>
      </c>
      <c r="B29" s="95">
        <v>0.0306</v>
      </c>
    </row>
    <row r="30" spans="1:2" ht="15">
      <c r="A30" s="20">
        <v>27</v>
      </c>
      <c r="B30" s="95">
        <v>0.0325</v>
      </c>
    </row>
    <row r="31" spans="1:2" ht="15">
      <c r="A31" s="20">
        <v>28</v>
      </c>
      <c r="B31" s="95">
        <v>0.0542</v>
      </c>
    </row>
    <row r="32" spans="1:2" ht="15">
      <c r="A32" s="20">
        <v>29</v>
      </c>
      <c r="B32" s="95">
        <v>0.0416</v>
      </c>
    </row>
    <row r="33" spans="1:2" ht="15">
      <c r="A33" s="20">
        <v>30</v>
      </c>
      <c r="B33" s="95">
        <v>0.0517</v>
      </c>
    </row>
    <row r="34" spans="1:2" ht="15">
      <c r="A34" s="20">
        <v>31</v>
      </c>
      <c r="B34" s="95">
        <v>0.0448</v>
      </c>
    </row>
    <row r="35" spans="1:2" ht="15">
      <c r="A35" s="20">
        <v>32</v>
      </c>
      <c r="B35" s="95">
        <v>0.052</v>
      </c>
    </row>
    <row r="36" spans="1:2" ht="15">
      <c r="A36" s="20">
        <v>33</v>
      </c>
      <c r="B36" s="95">
        <v>0.0495</v>
      </c>
    </row>
    <row r="37" spans="1:2" ht="15">
      <c r="A37" s="20">
        <v>34</v>
      </c>
      <c r="B37" s="95">
        <v>0.0525</v>
      </c>
    </row>
    <row r="38" spans="1:2" ht="15">
      <c r="A38" s="20">
        <v>35</v>
      </c>
      <c r="B38" s="95">
        <v>0.0618</v>
      </c>
    </row>
    <row r="39" spans="1:2" ht="15">
      <c r="A39" s="20">
        <v>36</v>
      </c>
      <c r="B39" s="95">
        <v>0.0571</v>
      </c>
    </row>
    <row r="40" spans="1:2" ht="15">
      <c r="A40" s="20">
        <v>37</v>
      </c>
      <c r="B40" s="95">
        <v>0.0391</v>
      </c>
    </row>
    <row r="41" spans="1:2" ht="15">
      <c r="A41" s="20">
        <v>38</v>
      </c>
      <c r="B41" s="95">
        <v>0.0655</v>
      </c>
    </row>
    <row r="42" spans="1:2" ht="15">
      <c r="A42" s="20">
        <v>39</v>
      </c>
      <c r="B42" s="95">
        <v>0.0568</v>
      </c>
    </row>
    <row r="43" spans="1:2" ht="15">
      <c r="A43" s="20">
        <v>40</v>
      </c>
      <c r="B43" s="95">
        <v>0.037</v>
      </c>
    </row>
    <row r="44" spans="1:2" ht="15">
      <c r="A44" s="20">
        <v>41</v>
      </c>
      <c r="B44" s="95">
        <v>0.0505</v>
      </c>
    </row>
    <row r="45" spans="1:2" ht="15">
      <c r="A45" s="20">
        <v>42</v>
      </c>
      <c r="B45" s="95">
        <v>0.0425</v>
      </c>
    </row>
    <row r="46" spans="1:2" ht="15">
      <c r="A46" s="20">
        <v>43</v>
      </c>
      <c r="B46" s="95">
        <v>0.0611</v>
      </c>
    </row>
    <row r="47" spans="1:2" ht="15">
      <c r="A47" s="20">
        <v>44</v>
      </c>
      <c r="B47" s="95">
        <v>0.0491</v>
      </c>
    </row>
    <row r="48" spans="1:2" ht="15">
      <c r="A48" s="20">
        <v>45</v>
      </c>
      <c r="B48" s="95">
        <v>0.0574</v>
      </c>
    </row>
    <row r="49" spans="1:2" ht="15">
      <c r="A49" s="20">
        <v>46</v>
      </c>
      <c r="B49" s="95">
        <v>0.0603</v>
      </c>
    </row>
    <row r="50" spans="1:2" ht="15">
      <c r="A50" s="20">
        <v>47</v>
      </c>
      <c r="B50" s="95">
        <v>0.042</v>
      </c>
    </row>
    <row r="51" spans="1:2" ht="15">
      <c r="A51" s="20">
        <v>48</v>
      </c>
      <c r="B51" s="95">
        <v>0.0616</v>
      </c>
    </row>
    <row r="52" spans="1:2" ht="15">
      <c r="A52" s="20">
        <v>49</v>
      </c>
      <c r="B52" s="95">
        <v>0.0463</v>
      </c>
    </row>
    <row r="53" spans="1:2" ht="15">
      <c r="A53" s="20">
        <v>50</v>
      </c>
      <c r="B53" s="95">
        <v>0.034</v>
      </c>
    </row>
    <row r="54" spans="1:2" ht="15">
      <c r="A54" s="20">
        <v>51</v>
      </c>
      <c r="B54" s="95">
        <v>0.0609</v>
      </c>
    </row>
    <row r="55" spans="1:2" ht="15">
      <c r="A55" s="20">
        <v>52</v>
      </c>
      <c r="B55" s="95">
        <v>0.0457</v>
      </c>
    </row>
    <row r="56" spans="1:2" ht="15">
      <c r="A56" s="20">
        <v>53</v>
      </c>
      <c r="B56" s="95">
        <v>0.0409</v>
      </c>
    </row>
    <row r="57" spans="1:2" ht="15">
      <c r="A57" s="20">
        <v>54</v>
      </c>
      <c r="B57" s="95">
        <v>0.0367</v>
      </c>
    </row>
    <row r="58" spans="1:2" ht="15">
      <c r="A58" s="20">
        <v>55</v>
      </c>
      <c r="B58" s="95">
        <v>0.0713</v>
      </c>
    </row>
    <row r="59" spans="1:2" ht="15">
      <c r="A59" s="20">
        <v>56</v>
      </c>
      <c r="B59" s="95">
        <v>0.0576</v>
      </c>
    </row>
    <row r="60" spans="1:2" ht="15">
      <c r="A60" s="20">
        <v>57</v>
      </c>
      <c r="B60" s="95">
        <v>0.0515</v>
      </c>
    </row>
    <row r="61" spans="1:2" ht="15">
      <c r="A61" s="20">
        <v>58</v>
      </c>
      <c r="B61" s="95">
        <v>0.0549</v>
      </c>
    </row>
    <row r="62" spans="1:2" ht="15">
      <c r="A62" s="20">
        <v>59</v>
      </c>
      <c r="B62" s="95">
        <v>0.0325</v>
      </c>
    </row>
    <row r="63" spans="1:2" ht="15">
      <c r="A63" s="20">
        <v>60</v>
      </c>
      <c r="B63" s="95">
        <v>0.047</v>
      </c>
    </row>
    <row r="64" spans="1:2" ht="15">
      <c r="A64" s="20">
        <v>61</v>
      </c>
      <c r="B64" s="95">
        <v>0.0203</v>
      </c>
    </row>
    <row r="65" spans="1:2" ht="15">
      <c r="A65" s="20">
        <v>62</v>
      </c>
      <c r="B65" s="95">
        <v>0.0379</v>
      </c>
    </row>
    <row r="66" spans="1:2" ht="15">
      <c r="A66" s="20">
        <v>63</v>
      </c>
      <c r="B66" s="95">
        <v>0.0442</v>
      </c>
    </row>
    <row r="67" spans="1:2" ht="15">
      <c r="A67" s="20">
        <v>64</v>
      </c>
      <c r="B67" s="95">
        <v>0.0384</v>
      </c>
    </row>
    <row r="68" spans="1:2" ht="15">
      <c r="A68" s="20">
        <v>65</v>
      </c>
      <c r="B68" s="95">
        <v>0.0409</v>
      </c>
    </row>
    <row r="69" spans="1:2" ht="15">
      <c r="A69" s="20">
        <v>66</v>
      </c>
      <c r="B69" s="95">
        <v>0.0358</v>
      </c>
    </row>
    <row r="70" spans="1:2" ht="15">
      <c r="A70" s="20">
        <v>67</v>
      </c>
      <c r="B70" s="95">
        <v>0.0442</v>
      </c>
    </row>
    <row r="71" spans="1:2" ht="15">
      <c r="A71" s="20">
        <v>68</v>
      </c>
      <c r="B71" s="95">
        <v>0.0538</v>
      </c>
    </row>
    <row r="72" spans="1:2" ht="15">
      <c r="A72" s="20">
        <v>69</v>
      </c>
      <c r="B72" s="95">
        <v>0.0486</v>
      </c>
    </row>
    <row r="73" spans="1:2" ht="15">
      <c r="A73" s="20">
        <v>70</v>
      </c>
      <c r="B73" s="95">
        <v>0.0317</v>
      </c>
    </row>
    <row r="74" spans="1:2" ht="15">
      <c r="A74" s="20">
        <v>71</v>
      </c>
      <c r="B74" s="95">
        <v>0.0529</v>
      </c>
    </row>
    <row r="75" spans="1:2" ht="15">
      <c r="A75" s="20">
        <v>72</v>
      </c>
      <c r="B75" s="95">
        <v>0.0449</v>
      </c>
    </row>
    <row r="76" spans="1:2" ht="15">
      <c r="A76" s="20">
        <v>73</v>
      </c>
      <c r="B76" s="95">
        <v>0.0437</v>
      </c>
    </row>
    <row r="77" spans="1:2" ht="15">
      <c r="A77" s="20">
        <v>74</v>
      </c>
      <c r="B77" s="95">
        <v>0.0384</v>
      </c>
    </row>
    <row r="78" spans="1:2" ht="15">
      <c r="A78" s="20">
        <v>75</v>
      </c>
      <c r="B78" s="95">
        <v>0.04</v>
      </c>
    </row>
    <row r="79" spans="1:2" ht="15">
      <c r="A79" s="20">
        <v>76</v>
      </c>
      <c r="B79" s="95">
        <v>0.0397</v>
      </c>
    </row>
    <row r="80" spans="1:2" ht="15">
      <c r="A80" s="20">
        <v>77</v>
      </c>
      <c r="B80" s="95">
        <v>0.0486</v>
      </c>
    </row>
    <row r="81" spans="1:2" ht="15">
      <c r="A81" s="20">
        <v>78</v>
      </c>
      <c r="B81" s="95">
        <v>0.0296</v>
      </c>
    </row>
    <row r="82" spans="1:2" ht="15">
      <c r="A82" s="20">
        <v>79</v>
      </c>
      <c r="B82" s="95">
        <v>0.0548</v>
      </c>
    </row>
    <row r="83" spans="1:2" ht="15">
      <c r="A83" s="20">
        <v>80</v>
      </c>
      <c r="B83" s="95">
        <v>0.0407</v>
      </c>
    </row>
    <row r="84" spans="1:2" ht="15">
      <c r="A84" s="20">
        <v>81</v>
      </c>
      <c r="B84" s="95">
        <v>0.0552</v>
      </c>
    </row>
    <row r="85" spans="1:2" ht="15">
      <c r="A85" s="20">
        <v>82</v>
      </c>
      <c r="B85" s="95">
        <v>0.0412</v>
      </c>
    </row>
    <row r="86" spans="1:2" ht="15">
      <c r="A86" s="20">
        <v>83</v>
      </c>
      <c r="B86" s="95">
        <v>0.0425</v>
      </c>
    </row>
    <row r="87" spans="1:2" ht="15">
      <c r="A87" s="20">
        <v>84</v>
      </c>
      <c r="B87" s="95">
        <v>0.0371</v>
      </c>
    </row>
    <row r="88" spans="1:2" ht="15">
      <c r="A88" s="20">
        <v>85</v>
      </c>
      <c r="B88" s="95">
        <v>0.059</v>
      </c>
    </row>
    <row r="89" spans="1:2" ht="15">
      <c r="A89" s="20">
        <v>86</v>
      </c>
      <c r="B89" s="95">
        <v>0.0398</v>
      </c>
    </row>
    <row r="90" spans="1:2" ht="15">
      <c r="A90" s="20">
        <v>87</v>
      </c>
      <c r="B90" s="95">
        <v>0.06</v>
      </c>
    </row>
    <row r="91" spans="1:2" ht="15">
      <c r="A91" s="20">
        <v>88</v>
      </c>
      <c r="B91" s="95">
        <v>0.0589</v>
      </c>
    </row>
    <row r="92" spans="1:2" ht="15">
      <c r="A92" s="20">
        <v>89</v>
      </c>
      <c r="B92" s="95">
        <v>0.0496</v>
      </c>
    </row>
    <row r="93" spans="1:2" ht="15">
      <c r="A93" s="20">
        <v>90</v>
      </c>
      <c r="B93" s="95">
        <v>0.0509</v>
      </c>
    </row>
    <row r="94" spans="1:2" ht="15">
      <c r="A94" s="20">
        <v>91</v>
      </c>
      <c r="B94" s="95">
        <v>0.0427</v>
      </c>
    </row>
    <row r="95" spans="1:2" ht="15">
      <c r="A95" s="20">
        <v>92</v>
      </c>
      <c r="B95" s="95">
        <v>0.0481</v>
      </c>
    </row>
    <row r="96" spans="1:2" ht="15">
      <c r="A96" s="20">
        <v>93</v>
      </c>
      <c r="B96" s="95">
        <v>0.0512</v>
      </c>
    </row>
    <row r="97" spans="1:2" ht="15">
      <c r="A97" s="20">
        <v>94</v>
      </c>
      <c r="B97" s="95">
        <v>0.0504</v>
      </c>
    </row>
    <row r="98" spans="1:2" ht="15">
      <c r="A98" s="20">
        <v>95</v>
      </c>
      <c r="B98" s="95">
        <v>0.0467</v>
      </c>
    </row>
    <row r="99" spans="1:2" ht="15">
      <c r="A99" s="20">
        <v>96</v>
      </c>
      <c r="B99" s="95">
        <v>0.0253</v>
      </c>
    </row>
    <row r="100" spans="1:2" ht="15">
      <c r="A100" s="20">
        <v>97</v>
      </c>
      <c r="B100" s="95">
        <v>0.0195</v>
      </c>
    </row>
    <row r="101" spans="1:2" ht="15">
      <c r="A101" s="20">
        <v>98</v>
      </c>
      <c r="B101" s="95">
        <v>0.0471</v>
      </c>
    </row>
    <row r="102" spans="1:2" ht="15">
      <c r="A102" s="20">
        <v>99</v>
      </c>
      <c r="B102" s="95">
        <v>0.0464</v>
      </c>
    </row>
    <row r="103" spans="1:2" ht="15.75" thickBot="1">
      <c r="A103" s="23">
        <v>100</v>
      </c>
      <c r="B103" s="96">
        <v>0.0529</v>
      </c>
    </row>
    <row r="104" ht="15.75" thickTop="1"/>
  </sheetData>
  <sheetProtection/>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M122"/>
  <sheetViews>
    <sheetView zoomScalePageLayoutView="0" workbookViewId="0" topLeftCell="A1">
      <selection activeCell="H10" sqref="H10"/>
    </sheetView>
  </sheetViews>
  <sheetFormatPr defaultColWidth="9.140625" defaultRowHeight="15"/>
  <cols>
    <col min="1" max="1" width="16.8515625" style="89" customWidth="1"/>
    <col min="2" max="4" width="9.140625" style="77" customWidth="1"/>
    <col min="5" max="5" width="10.7109375" style="77" customWidth="1"/>
    <col min="6" max="7" width="9.140625" style="77" customWidth="1"/>
    <col min="8" max="8" width="12.421875" style="77" customWidth="1"/>
    <col min="9" max="9" width="9.140625" style="83" customWidth="1"/>
    <col min="10" max="10" width="9.140625" style="78" customWidth="1"/>
    <col min="11" max="16384" width="9.140625" style="77" customWidth="1"/>
  </cols>
  <sheetData>
    <row r="1" ht="12.75">
      <c r="A1" s="1" t="s">
        <v>0</v>
      </c>
    </row>
    <row r="2" ht="12.75">
      <c r="A2" s="1" t="s">
        <v>1</v>
      </c>
    </row>
    <row r="3" ht="12.75">
      <c r="A3" s="1" t="s">
        <v>2</v>
      </c>
    </row>
    <row r="4" ht="12.75">
      <c r="A4" s="1" t="s">
        <v>3</v>
      </c>
    </row>
    <row r="5" spans="1:5" ht="12.75">
      <c r="A5" s="2" t="s">
        <v>4</v>
      </c>
      <c r="B5" s="79"/>
      <c r="C5" s="79"/>
      <c r="D5" s="79"/>
      <c r="E5" s="79"/>
    </row>
    <row r="6" spans="11:13" ht="12.75">
      <c r="K6" s="77" t="s">
        <v>8</v>
      </c>
      <c r="M6" s="77">
        <f>I52+I78+I102+I122</f>
        <v>50</v>
      </c>
    </row>
    <row r="7" spans="1:13" ht="12.75">
      <c r="A7" s="169" t="s">
        <v>67</v>
      </c>
      <c r="B7" s="71"/>
      <c r="C7" s="71"/>
      <c r="D7" s="71"/>
      <c r="E7" s="71"/>
      <c r="F7" s="71"/>
      <c r="G7" s="71"/>
      <c r="H7" s="71"/>
      <c r="I7" s="4" t="s">
        <v>5</v>
      </c>
      <c r="J7" s="80" t="s">
        <v>6</v>
      </c>
      <c r="K7" s="5" t="s">
        <v>7</v>
      </c>
      <c r="L7" s="72"/>
      <c r="M7" s="73">
        <f>J52+J78+J102+J122</f>
        <v>0</v>
      </c>
    </row>
    <row r="8" spans="1:13" ht="12.75">
      <c r="A8" s="28" t="s">
        <v>75</v>
      </c>
      <c r="B8" s="74" t="s">
        <v>24</v>
      </c>
      <c r="C8" s="74"/>
      <c r="D8" s="74"/>
      <c r="E8" s="74"/>
      <c r="F8" s="74"/>
      <c r="G8" s="74"/>
      <c r="H8" s="74"/>
      <c r="I8" s="29"/>
      <c r="J8" s="81"/>
      <c r="K8" s="27"/>
      <c r="L8" s="75"/>
      <c r="M8" s="75"/>
    </row>
    <row r="9" spans="1:13" ht="12.75">
      <c r="A9" s="28"/>
      <c r="C9" s="74" t="s">
        <v>26</v>
      </c>
      <c r="D9" s="74"/>
      <c r="E9" s="74"/>
      <c r="F9" s="74"/>
      <c r="G9" s="74"/>
      <c r="H9" s="74"/>
      <c r="I9" s="29">
        <v>1</v>
      </c>
      <c r="J9" s="81"/>
      <c r="K9" s="27"/>
      <c r="L9" s="75"/>
      <c r="M9" s="75"/>
    </row>
    <row r="10" spans="1:13" ht="12.75">
      <c r="A10" s="28"/>
      <c r="B10" s="74" t="s">
        <v>25</v>
      </c>
      <c r="C10" s="74"/>
      <c r="D10" s="74"/>
      <c r="E10" s="74"/>
      <c r="F10" s="74"/>
      <c r="G10" s="74"/>
      <c r="H10" s="74"/>
      <c r="I10" s="29"/>
      <c r="J10" s="81"/>
      <c r="K10" s="27"/>
      <c r="L10" s="75"/>
      <c r="M10" s="75"/>
    </row>
    <row r="11" spans="1:13" ht="12.75">
      <c r="A11" s="28"/>
      <c r="B11" s="74"/>
      <c r="C11" s="74"/>
      <c r="D11" s="74"/>
      <c r="E11" s="74"/>
      <c r="F11" s="74"/>
      <c r="G11" s="74"/>
      <c r="H11" s="74"/>
      <c r="I11" s="29"/>
      <c r="J11" s="81"/>
      <c r="K11" s="27"/>
      <c r="L11" s="75"/>
      <c r="M11" s="75"/>
    </row>
    <row r="12" spans="1:13" ht="12.75">
      <c r="A12" s="28" t="s">
        <v>76</v>
      </c>
      <c r="B12" s="74" t="s">
        <v>28</v>
      </c>
      <c r="C12" s="74"/>
      <c r="D12" s="74"/>
      <c r="E12" s="74"/>
      <c r="F12" s="74"/>
      <c r="G12" s="74"/>
      <c r="H12" s="74"/>
      <c r="I12" s="29">
        <v>1</v>
      </c>
      <c r="J12" s="81"/>
      <c r="K12" s="27"/>
      <c r="L12" s="75"/>
      <c r="M12" s="75"/>
    </row>
    <row r="13" spans="1:13" ht="12.75">
      <c r="A13" s="28"/>
      <c r="B13" s="74" t="s">
        <v>27</v>
      </c>
      <c r="C13" s="74"/>
      <c r="D13" s="74"/>
      <c r="E13" s="74"/>
      <c r="F13" s="74"/>
      <c r="G13" s="74"/>
      <c r="H13" s="74"/>
      <c r="I13" s="29"/>
      <c r="J13" s="81"/>
      <c r="K13" s="27"/>
      <c r="L13" s="75"/>
      <c r="M13" s="75"/>
    </row>
    <row r="14" spans="1:13" ht="12.75">
      <c r="A14" s="28"/>
      <c r="B14" s="74"/>
      <c r="C14" s="74" t="s">
        <v>69</v>
      </c>
      <c r="D14" s="74"/>
      <c r="E14" s="74"/>
      <c r="F14" s="74"/>
      <c r="G14" s="74"/>
      <c r="H14" s="76"/>
      <c r="I14" s="29">
        <v>1</v>
      </c>
      <c r="J14" s="81"/>
      <c r="K14" s="27"/>
      <c r="L14" s="75"/>
      <c r="M14" s="75"/>
    </row>
    <row r="15" spans="1:13" ht="12.75">
      <c r="A15" s="28"/>
      <c r="B15" s="74"/>
      <c r="C15" s="74" t="s">
        <v>70</v>
      </c>
      <c r="D15" s="74"/>
      <c r="E15" s="74"/>
      <c r="F15" s="74"/>
      <c r="G15" s="74"/>
      <c r="H15" s="76"/>
      <c r="I15" s="29">
        <v>1</v>
      </c>
      <c r="J15" s="81"/>
      <c r="K15" s="27"/>
      <c r="L15" s="75"/>
      <c r="M15" s="75"/>
    </row>
    <row r="16" spans="1:13" ht="12.75">
      <c r="A16" s="28"/>
      <c r="B16" s="74"/>
      <c r="C16" s="74"/>
      <c r="D16" s="74"/>
      <c r="E16" s="74"/>
      <c r="F16" s="74"/>
      <c r="G16" s="74"/>
      <c r="H16" s="74"/>
      <c r="I16" s="29"/>
      <c r="J16" s="81"/>
      <c r="K16" s="27"/>
      <c r="L16" s="75"/>
      <c r="M16" s="75"/>
    </row>
    <row r="17" spans="1:8" ht="12.75" customHeight="1">
      <c r="A17" s="89" t="s">
        <v>77</v>
      </c>
      <c r="B17" s="77" t="s">
        <v>154</v>
      </c>
      <c r="H17" s="82"/>
    </row>
    <row r="18" spans="2:9" ht="12.75" customHeight="1">
      <c r="B18" s="176"/>
      <c r="C18" s="176"/>
      <c r="D18" s="176"/>
      <c r="E18" s="176"/>
      <c r="F18" s="176"/>
      <c r="G18" s="176"/>
      <c r="H18" s="176"/>
      <c r="I18" s="83">
        <v>3</v>
      </c>
    </row>
    <row r="19" spans="2:8" ht="12.75" customHeight="1">
      <c r="B19" s="176"/>
      <c r="C19" s="176"/>
      <c r="D19" s="176"/>
      <c r="E19" s="176"/>
      <c r="F19" s="176"/>
      <c r="G19" s="176"/>
      <c r="H19" s="176"/>
    </row>
    <row r="20" spans="2:8" ht="12.75" customHeight="1">
      <c r="B20" s="176"/>
      <c r="C20" s="176"/>
      <c r="D20" s="176"/>
      <c r="E20" s="176"/>
      <c r="F20" s="176"/>
      <c r="G20" s="176"/>
      <c r="H20" s="176"/>
    </row>
    <row r="21" spans="2:8" ht="12.75" customHeight="1">
      <c r="B21" s="176"/>
      <c r="C21" s="176"/>
      <c r="D21" s="176"/>
      <c r="E21" s="176"/>
      <c r="F21" s="176"/>
      <c r="G21" s="176"/>
      <c r="H21" s="176"/>
    </row>
    <row r="22" spans="2:8" ht="12.75" customHeight="1">
      <c r="B22" s="176"/>
      <c r="C22" s="176"/>
      <c r="D22" s="176"/>
      <c r="E22" s="176"/>
      <c r="F22" s="176"/>
      <c r="G22" s="176"/>
      <c r="H22" s="176"/>
    </row>
    <row r="23" spans="2:8" ht="12.75" customHeight="1">
      <c r="B23" s="176"/>
      <c r="C23" s="176"/>
      <c r="D23" s="176"/>
      <c r="E23" s="176"/>
      <c r="F23" s="176"/>
      <c r="G23" s="176"/>
      <c r="H23" s="176"/>
    </row>
    <row r="24" spans="2:8" ht="12.75" customHeight="1">
      <c r="B24" s="176"/>
      <c r="C24" s="176"/>
      <c r="D24" s="176"/>
      <c r="E24" s="176"/>
      <c r="F24" s="176"/>
      <c r="G24" s="176"/>
      <c r="H24" s="176"/>
    </row>
    <row r="25" spans="2:8" ht="12.75" customHeight="1">
      <c r="B25" s="176"/>
      <c r="C25" s="176"/>
      <c r="D25" s="176"/>
      <c r="E25" s="176"/>
      <c r="F25" s="176"/>
      <c r="G25" s="176"/>
      <c r="H25" s="176"/>
    </row>
    <row r="26" spans="2:8" ht="12.75" customHeight="1">
      <c r="B26" s="174" t="s">
        <v>155</v>
      </c>
      <c r="C26" s="173"/>
      <c r="D26" s="173"/>
      <c r="E26" s="173"/>
      <c r="F26" s="173"/>
      <c r="G26" s="173"/>
      <c r="H26" s="173"/>
    </row>
    <row r="27" spans="2:8" ht="12.75" customHeight="1">
      <c r="B27" s="173"/>
      <c r="C27" s="173"/>
      <c r="D27" s="173"/>
      <c r="E27" s="173"/>
      <c r="F27" s="173"/>
      <c r="G27" s="173"/>
      <c r="H27" s="173"/>
    </row>
    <row r="28" spans="2:9" ht="12.75" customHeight="1">
      <c r="B28" s="175"/>
      <c r="C28" s="175"/>
      <c r="D28" s="175"/>
      <c r="E28" s="175"/>
      <c r="F28" s="175"/>
      <c r="G28" s="175"/>
      <c r="H28" s="175"/>
      <c r="I28" s="83">
        <v>3</v>
      </c>
    </row>
    <row r="29" spans="2:8" ht="12.75" customHeight="1">
      <c r="B29" s="175"/>
      <c r="C29" s="175"/>
      <c r="D29" s="175"/>
      <c r="E29" s="175"/>
      <c r="F29" s="175"/>
      <c r="G29" s="175"/>
      <c r="H29" s="175"/>
    </row>
    <row r="30" spans="2:8" ht="12.75" customHeight="1">
      <c r="B30" s="175"/>
      <c r="C30" s="175"/>
      <c r="D30" s="175"/>
      <c r="E30" s="175"/>
      <c r="F30" s="175"/>
      <c r="G30" s="175"/>
      <c r="H30" s="175"/>
    </row>
    <row r="31" spans="2:8" ht="12.75" customHeight="1">
      <c r="B31" s="175"/>
      <c r="C31" s="175"/>
      <c r="D31" s="175"/>
      <c r="E31" s="175"/>
      <c r="F31" s="175"/>
      <c r="G31" s="175"/>
      <c r="H31" s="175"/>
    </row>
    <row r="32" spans="2:8" ht="12.75" customHeight="1">
      <c r="B32" s="84"/>
      <c r="C32" s="84"/>
      <c r="D32" s="84"/>
      <c r="E32" s="84"/>
      <c r="F32" s="84"/>
      <c r="G32" s="84"/>
      <c r="H32" s="84"/>
    </row>
    <row r="33" spans="1:8" ht="12.75" customHeight="1">
      <c r="A33" s="89" t="s">
        <v>78</v>
      </c>
      <c r="B33" s="174" t="s">
        <v>156</v>
      </c>
      <c r="C33" s="172"/>
      <c r="D33" s="172"/>
      <c r="E33" s="172"/>
      <c r="F33" s="172"/>
      <c r="G33" s="172"/>
      <c r="H33" s="172"/>
    </row>
    <row r="34" spans="2:8" ht="17.25" customHeight="1">
      <c r="B34" s="172"/>
      <c r="C34" s="172"/>
      <c r="D34" s="172"/>
      <c r="E34" s="172"/>
      <c r="F34" s="172"/>
      <c r="G34" s="172"/>
      <c r="H34" s="172"/>
    </row>
    <row r="35" spans="2:9" ht="15.75" customHeight="1">
      <c r="B35" s="84"/>
      <c r="C35" s="174" t="s">
        <v>68</v>
      </c>
      <c r="D35" s="172"/>
      <c r="E35" s="172"/>
      <c r="F35" s="172"/>
      <c r="G35" s="172"/>
      <c r="H35" s="172"/>
      <c r="I35" s="83">
        <v>3</v>
      </c>
    </row>
    <row r="36" spans="2:8" ht="12.75" customHeight="1">
      <c r="B36" s="84"/>
      <c r="C36" s="84"/>
      <c r="D36" s="84"/>
      <c r="E36" s="84"/>
      <c r="F36" s="84"/>
      <c r="G36" s="84"/>
      <c r="H36" s="84"/>
    </row>
    <row r="37" spans="2:8" ht="12.75" customHeight="1">
      <c r="B37" s="174" t="s">
        <v>71</v>
      </c>
      <c r="C37" s="173"/>
      <c r="D37" s="173"/>
      <c r="E37" s="173"/>
      <c r="F37" s="173"/>
      <c r="G37" s="173"/>
      <c r="H37" s="173"/>
    </row>
    <row r="38" spans="2:8" ht="12.75" customHeight="1">
      <c r="B38" s="173"/>
      <c r="C38" s="173"/>
      <c r="D38" s="173"/>
      <c r="E38" s="173"/>
      <c r="F38" s="173"/>
      <c r="G38" s="173"/>
      <c r="H38" s="173"/>
    </row>
    <row r="39" spans="2:9" ht="12.75" customHeight="1">
      <c r="B39" s="176"/>
      <c r="C39" s="173"/>
      <c r="D39" s="173"/>
      <c r="E39" s="173"/>
      <c r="F39" s="173"/>
      <c r="G39" s="173"/>
      <c r="H39" s="173"/>
      <c r="I39" s="83">
        <v>3</v>
      </c>
    </row>
    <row r="40" spans="2:8" ht="12.75" customHeight="1">
      <c r="B40" s="173"/>
      <c r="C40" s="173"/>
      <c r="D40" s="173"/>
      <c r="E40" s="173"/>
      <c r="F40" s="173"/>
      <c r="G40" s="173"/>
      <c r="H40" s="173"/>
    </row>
    <row r="41" spans="2:8" ht="12.75" customHeight="1">
      <c r="B41" s="173"/>
      <c r="C41" s="173"/>
      <c r="D41" s="173"/>
      <c r="E41" s="173"/>
      <c r="F41" s="173"/>
      <c r="G41" s="173"/>
      <c r="H41" s="173"/>
    </row>
    <row r="42" spans="2:8" ht="12.75" customHeight="1">
      <c r="B42" s="173"/>
      <c r="C42" s="173"/>
      <c r="D42" s="173"/>
      <c r="E42" s="173"/>
      <c r="F42" s="173"/>
      <c r="G42" s="173"/>
      <c r="H42" s="173"/>
    </row>
    <row r="43" spans="2:8" ht="12.75" customHeight="1">
      <c r="B43" s="173"/>
      <c r="C43" s="173"/>
      <c r="D43" s="173"/>
      <c r="E43" s="173"/>
      <c r="F43" s="173"/>
      <c r="G43" s="173"/>
      <c r="H43" s="173"/>
    </row>
    <row r="44" spans="2:8" ht="12.75" customHeight="1">
      <c r="B44" s="173"/>
      <c r="C44" s="173"/>
      <c r="D44" s="173"/>
      <c r="E44" s="173"/>
      <c r="F44" s="173"/>
      <c r="G44" s="173"/>
      <c r="H44" s="173"/>
    </row>
    <row r="45" spans="2:8" ht="12.75" customHeight="1">
      <c r="B45" s="173"/>
      <c r="C45" s="173"/>
      <c r="D45" s="173"/>
      <c r="E45" s="173"/>
      <c r="F45" s="173"/>
      <c r="G45" s="173"/>
      <c r="H45" s="173"/>
    </row>
    <row r="46" spans="2:8" ht="12.75" customHeight="1">
      <c r="B46" s="173"/>
      <c r="C46" s="173"/>
      <c r="D46" s="173"/>
      <c r="E46" s="173"/>
      <c r="F46" s="173"/>
      <c r="G46" s="173"/>
      <c r="H46" s="173"/>
    </row>
    <row r="47" spans="2:8" ht="12.75" customHeight="1">
      <c r="B47" s="173"/>
      <c r="C47" s="173"/>
      <c r="D47" s="173"/>
      <c r="E47" s="173"/>
      <c r="F47" s="173"/>
      <c r="G47" s="173"/>
      <c r="H47" s="173"/>
    </row>
    <row r="48" spans="2:8" ht="12.75" customHeight="1">
      <c r="B48" s="173"/>
      <c r="C48" s="173"/>
      <c r="D48" s="173"/>
      <c r="E48" s="173"/>
      <c r="F48" s="173"/>
      <c r="G48" s="173"/>
      <c r="H48" s="173"/>
    </row>
    <row r="49" spans="2:8" ht="12.75" customHeight="1">
      <c r="B49" s="173"/>
      <c r="C49" s="173"/>
      <c r="D49" s="173"/>
      <c r="E49" s="173"/>
      <c r="F49" s="173"/>
      <c r="G49" s="173"/>
      <c r="H49" s="173"/>
    </row>
    <row r="50" spans="2:8" ht="12.75" customHeight="1">
      <c r="B50" s="173"/>
      <c r="C50" s="173"/>
      <c r="D50" s="173"/>
      <c r="E50" s="173"/>
      <c r="F50" s="173"/>
      <c r="G50" s="173"/>
      <c r="H50" s="173"/>
    </row>
    <row r="52" spans="7:10" ht="12.75">
      <c r="G52" s="6" t="s">
        <v>9</v>
      </c>
      <c r="H52" s="6"/>
      <c r="I52" s="7">
        <f>SUM(I8:I51)</f>
        <v>16</v>
      </c>
      <c r="J52" s="7">
        <f>SUM(J17:J51)</f>
        <v>0</v>
      </c>
    </row>
    <row r="53" spans="7:10" ht="12.75">
      <c r="G53" s="9"/>
      <c r="H53" s="9"/>
      <c r="I53" s="10"/>
      <c r="J53" s="10"/>
    </row>
    <row r="54" spans="1:10" ht="12.75">
      <c r="A54" s="3" t="s">
        <v>10</v>
      </c>
      <c r="B54" s="71"/>
      <c r="C54" s="71"/>
      <c r="D54" s="71"/>
      <c r="E54" s="71"/>
      <c r="F54" s="71"/>
      <c r="G54" s="71"/>
      <c r="H54" s="71"/>
      <c r="I54" s="4" t="s">
        <v>5</v>
      </c>
      <c r="J54" s="80" t="s">
        <v>6</v>
      </c>
    </row>
    <row r="55" spans="1:9" ht="15">
      <c r="A55" s="89" t="s">
        <v>72</v>
      </c>
      <c r="B55" s="172" t="s">
        <v>79</v>
      </c>
      <c r="C55" s="173"/>
      <c r="D55" s="173"/>
      <c r="E55" s="173"/>
      <c r="F55" s="173"/>
      <c r="G55" s="173"/>
      <c r="H55" s="173"/>
      <c r="I55" s="83">
        <v>2</v>
      </c>
    </row>
    <row r="56" spans="2:9" ht="12.75">
      <c r="B56" s="77" t="s">
        <v>73</v>
      </c>
      <c r="C56" s="88"/>
      <c r="D56" s="88"/>
      <c r="E56" s="88"/>
      <c r="F56" s="88"/>
      <c r="G56" s="88"/>
      <c r="H56" s="88"/>
      <c r="I56" s="83">
        <v>2</v>
      </c>
    </row>
    <row r="57" spans="2:8" ht="12.75">
      <c r="B57" s="176"/>
      <c r="C57" s="173"/>
      <c r="D57" s="173"/>
      <c r="E57" s="173"/>
      <c r="F57" s="173"/>
      <c r="G57" s="173"/>
      <c r="H57" s="173"/>
    </row>
    <row r="58" spans="2:8" ht="12.75">
      <c r="B58" s="173"/>
      <c r="C58" s="173"/>
      <c r="D58" s="173"/>
      <c r="E58" s="173"/>
      <c r="F58" s="173"/>
      <c r="G58" s="173"/>
      <c r="H58" s="173"/>
    </row>
    <row r="59" spans="2:8" ht="12.75">
      <c r="B59" s="173"/>
      <c r="C59" s="173"/>
      <c r="D59" s="173"/>
      <c r="E59" s="173"/>
      <c r="F59" s="173"/>
      <c r="G59" s="173"/>
      <c r="H59" s="173"/>
    </row>
    <row r="60" spans="2:8" ht="12.75">
      <c r="B60" s="173"/>
      <c r="C60" s="173"/>
      <c r="D60" s="173"/>
      <c r="E60" s="173"/>
      <c r="F60" s="173"/>
      <c r="G60" s="173"/>
      <c r="H60" s="173"/>
    </row>
    <row r="61" spans="2:8" ht="12.75">
      <c r="B61" s="173"/>
      <c r="C61" s="173"/>
      <c r="D61" s="173"/>
      <c r="E61" s="173"/>
      <c r="F61" s="173"/>
      <c r="G61" s="173"/>
      <c r="H61" s="173"/>
    </row>
    <row r="62" spans="2:8" ht="12.75">
      <c r="B62" s="173"/>
      <c r="C62" s="173"/>
      <c r="D62" s="173"/>
      <c r="E62" s="173"/>
      <c r="F62" s="173"/>
      <c r="G62" s="173"/>
      <c r="H62" s="173"/>
    </row>
    <row r="63" spans="2:8" ht="12.75">
      <c r="B63" s="173"/>
      <c r="C63" s="173"/>
      <c r="D63" s="173"/>
      <c r="E63" s="173"/>
      <c r="F63" s="173"/>
      <c r="G63" s="173"/>
      <c r="H63" s="173"/>
    </row>
    <row r="64" spans="2:8" ht="12.75">
      <c r="B64" s="173"/>
      <c r="C64" s="173"/>
      <c r="D64" s="173"/>
      <c r="E64" s="173"/>
      <c r="F64" s="173"/>
      <c r="G64" s="173"/>
      <c r="H64" s="173"/>
    </row>
    <row r="65" spans="2:8" ht="15">
      <c r="B65" s="11"/>
      <c r="C65" s="11"/>
      <c r="D65" s="11"/>
      <c r="E65" s="11"/>
      <c r="F65" s="11"/>
      <c r="G65" s="11"/>
      <c r="H65" s="11"/>
    </row>
    <row r="66" spans="1:9" ht="15">
      <c r="A66" s="89" t="s">
        <v>74</v>
      </c>
      <c r="B66" s="172" t="s">
        <v>120</v>
      </c>
      <c r="C66" s="173"/>
      <c r="D66" s="173"/>
      <c r="E66" s="173"/>
      <c r="F66" s="173"/>
      <c r="G66" s="173"/>
      <c r="H66" s="173"/>
      <c r="I66" s="83">
        <v>3</v>
      </c>
    </row>
    <row r="67" spans="2:9" ht="12.75">
      <c r="B67" s="77" t="s">
        <v>80</v>
      </c>
      <c r="C67" s="88"/>
      <c r="D67" s="88"/>
      <c r="E67" s="88"/>
      <c r="F67" s="88"/>
      <c r="G67" s="88"/>
      <c r="H67" s="88"/>
      <c r="I67" s="83">
        <v>4</v>
      </c>
    </row>
    <row r="68" spans="2:8" ht="12.75">
      <c r="B68" s="176"/>
      <c r="C68" s="173"/>
      <c r="D68" s="173"/>
      <c r="E68" s="173"/>
      <c r="F68" s="173"/>
      <c r="G68" s="173"/>
      <c r="H68" s="173"/>
    </row>
    <row r="69" spans="2:8" ht="12.75">
      <c r="B69" s="173"/>
      <c r="C69" s="173"/>
      <c r="D69" s="173"/>
      <c r="E69" s="173"/>
      <c r="F69" s="173"/>
      <c r="G69" s="173"/>
      <c r="H69" s="173"/>
    </row>
    <row r="70" spans="2:8" ht="12.75">
      <c r="B70" s="173"/>
      <c r="C70" s="173"/>
      <c r="D70" s="173"/>
      <c r="E70" s="173"/>
      <c r="F70" s="173"/>
      <c r="G70" s="173"/>
      <c r="H70" s="173"/>
    </row>
    <row r="71" spans="2:8" ht="12.75">
      <c r="B71" s="173"/>
      <c r="C71" s="173"/>
      <c r="D71" s="173"/>
      <c r="E71" s="173"/>
      <c r="F71" s="173"/>
      <c r="G71" s="173"/>
      <c r="H71" s="173"/>
    </row>
    <row r="72" spans="2:8" ht="12.75">
      <c r="B72" s="173"/>
      <c r="C72" s="173"/>
      <c r="D72" s="173"/>
      <c r="E72" s="173"/>
      <c r="F72" s="173"/>
      <c r="G72" s="173"/>
      <c r="H72" s="173"/>
    </row>
    <row r="73" spans="2:8" ht="12.75">
      <c r="B73" s="173"/>
      <c r="C73" s="173"/>
      <c r="D73" s="173"/>
      <c r="E73" s="173"/>
      <c r="F73" s="173"/>
      <c r="G73" s="173"/>
      <c r="H73" s="173"/>
    </row>
    <row r="74" spans="2:8" ht="12.75">
      <c r="B74" s="173"/>
      <c r="C74" s="173"/>
      <c r="D74" s="173"/>
      <c r="E74" s="173"/>
      <c r="F74" s="173"/>
      <c r="G74" s="173"/>
      <c r="H74" s="173"/>
    </row>
    <row r="75" spans="2:8" ht="12.75">
      <c r="B75" s="173"/>
      <c r="C75" s="173"/>
      <c r="D75" s="173"/>
      <c r="E75" s="173"/>
      <c r="F75" s="173"/>
      <c r="G75" s="173"/>
      <c r="H75" s="173"/>
    </row>
    <row r="76" spans="2:8" ht="12.75">
      <c r="B76" s="173"/>
      <c r="C76" s="173"/>
      <c r="D76" s="173"/>
      <c r="E76" s="173"/>
      <c r="F76" s="173"/>
      <c r="G76" s="173"/>
      <c r="H76" s="173"/>
    </row>
    <row r="78" spans="7:10" ht="12.75">
      <c r="G78" s="6" t="s">
        <v>9</v>
      </c>
      <c r="H78" s="6"/>
      <c r="I78" s="7">
        <f>SUM(I55:I77)</f>
        <v>11</v>
      </c>
      <c r="J78" s="7">
        <f>SUM(J55:J77)</f>
        <v>0</v>
      </c>
    </row>
    <row r="79" spans="7:10" ht="12.75">
      <c r="G79" s="9"/>
      <c r="H79" s="9"/>
      <c r="I79" s="10"/>
      <c r="J79" s="10"/>
    </row>
    <row r="81" spans="1:10" ht="12.75">
      <c r="A81" s="3" t="s">
        <v>11</v>
      </c>
      <c r="B81" s="71"/>
      <c r="C81" s="71"/>
      <c r="D81" s="71"/>
      <c r="E81" s="71"/>
      <c r="F81" s="71"/>
      <c r="G81" s="71"/>
      <c r="H81" s="71"/>
      <c r="I81" s="4" t="s">
        <v>5</v>
      </c>
      <c r="J81" s="80" t="s">
        <v>6</v>
      </c>
    </row>
    <row r="82" spans="1:10" ht="12.75">
      <c r="A82" s="28"/>
      <c r="B82" s="74" t="s">
        <v>115</v>
      </c>
      <c r="C82" s="74"/>
      <c r="D82" s="74"/>
      <c r="E82" s="74"/>
      <c r="F82" s="74"/>
      <c r="G82" s="74"/>
      <c r="H82" s="74"/>
      <c r="I82" s="29">
        <v>2</v>
      </c>
      <c r="J82" s="81"/>
    </row>
    <row r="83" spans="2:8" ht="12.75">
      <c r="B83" s="172" t="s">
        <v>153</v>
      </c>
      <c r="C83" s="172"/>
      <c r="D83" s="172"/>
      <c r="E83" s="172"/>
      <c r="F83" s="172"/>
      <c r="G83" s="172"/>
      <c r="H83" s="172"/>
    </row>
    <row r="84" spans="2:8" ht="12.75">
      <c r="B84" s="172"/>
      <c r="C84" s="172"/>
      <c r="D84" s="172"/>
      <c r="E84" s="172"/>
      <c r="F84" s="172"/>
      <c r="G84" s="172"/>
      <c r="H84" s="172"/>
    </row>
    <row r="85" spans="2:9" ht="12.75">
      <c r="B85" s="176"/>
      <c r="C85" s="175"/>
      <c r="D85" s="175"/>
      <c r="E85" s="175"/>
      <c r="F85" s="175"/>
      <c r="G85" s="175"/>
      <c r="H85" s="175"/>
      <c r="I85" s="83">
        <v>2</v>
      </c>
    </row>
    <row r="86" spans="2:8" ht="12.75">
      <c r="B86" s="175"/>
      <c r="C86" s="175"/>
      <c r="D86" s="175"/>
      <c r="E86" s="175"/>
      <c r="F86" s="175"/>
      <c r="G86" s="175"/>
      <c r="H86" s="175"/>
    </row>
    <row r="87" spans="2:8" ht="12.75">
      <c r="B87" s="175"/>
      <c r="C87" s="175"/>
      <c r="D87" s="175"/>
      <c r="E87" s="175"/>
      <c r="F87" s="175"/>
      <c r="G87" s="175"/>
      <c r="H87" s="175"/>
    </row>
    <row r="88" spans="2:8" ht="12.75">
      <c r="B88" s="175"/>
      <c r="C88" s="175"/>
      <c r="D88" s="175"/>
      <c r="E88" s="175"/>
      <c r="F88" s="175"/>
      <c r="G88" s="175"/>
      <c r="H88" s="175"/>
    </row>
    <row r="89" spans="2:8" ht="12.75">
      <c r="B89" s="175"/>
      <c r="C89" s="175"/>
      <c r="D89" s="175"/>
      <c r="E89" s="175"/>
      <c r="F89" s="175"/>
      <c r="G89" s="175"/>
      <c r="H89" s="175"/>
    </row>
    <row r="90" spans="2:8" ht="12.75">
      <c r="B90" s="175"/>
      <c r="C90" s="175"/>
      <c r="D90" s="175"/>
      <c r="E90" s="175"/>
      <c r="F90" s="175"/>
      <c r="G90" s="175"/>
      <c r="H90" s="175"/>
    </row>
    <row r="91" spans="2:8" ht="12.75">
      <c r="B91" s="177" t="s">
        <v>86</v>
      </c>
      <c r="C91" s="177"/>
      <c r="D91" s="177"/>
      <c r="E91" s="177"/>
      <c r="F91" s="177"/>
      <c r="G91" s="177"/>
      <c r="H91" s="177"/>
    </row>
    <row r="92" spans="2:8" ht="12.75">
      <c r="B92" s="177"/>
      <c r="C92" s="177"/>
      <c r="D92" s="177"/>
      <c r="E92" s="177"/>
      <c r="F92" s="177"/>
      <c r="G92" s="177"/>
      <c r="H92" s="177"/>
    </row>
    <row r="93" spans="2:9" ht="12.75">
      <c r="B93" s="176"/>
      <c r="C93" s="175"/>
      <c r="D93" s="175"/>
      <c r="E93" s="175"/>
      <c r="F93" s="175"/>
      <c r="G93" s="175"/>
      <c r="H93" s="175"/>
      <c r="I93" s="83">
        <v>3</v>
      </c>
    </row>
    <row r="94" spans="2:8" ht="12.75">
      <c r="B94" s="175"/>
      <c r="C94" s="175"/>
      <c r="D94" s="175"/>
      <c r="E94" s="175"/>
      <c r="F94" s="175"/>
      <c r="G94" s="175"/>
      <c r="H94" s="175"/>
    </row>
    <row r="95" spans="2:8" ht="12.75">
      <c r="B95" s="175"/>
      <c r="C95" s="175"/>
      <c r="D95" s="175"/>
      <c r="E95" s="175"/>
      <c r="F95" s="175"/>
      <c r="G95" s="175"/>
      <c r="H95" s="175"/>
    </row>
    <row r="96" spans="2:8" ht="12.75">
      <c r="B96" s="177" t="s">
        <v>87</v>
      </c>
      <c r="C96" s="177"/>
      <c r="D96" s="177"/>
      <c r="E96" s="177"/>
      <c r="F96" s="177"/>
      <c r="G96" s="177"/>
      <c r="H96" s="177"/>
    </row>
    <row r="97" spans="2:8" ht="12.75">
      <c r="B97" s="177"/>
      <c r="C97" s="177"/>
      <c r="D97" s="177"/>
      <c r="E97" s="177"/>
      <c r="F97" s="177"/>
      <c r="G97" s="177"/>
      <c r="H97" s="177"/>
    </row>
    <row r="98" spans="2:9" ht="12.75">
      <c r="B98" s="176"/>
      <c r="C98" s="175"/>
      <c r="D98" s="175"/>
      <c r="E98" s="175"/>
      <c r="F98" s="175"/>
      <c r="G98" s="175"/>
      <c r="H98" s="175"/>
      <c r="I98" s="83">
        <v>3</v>
      </c>
    </row>
    <row r="99" spans="2:8" ht="12.75">
      <c r="B99" s="175"/>
      <c r="C99" s="175"/>
      <c r="D99" s="175"/>
      <c r="E99" s="175"/>
      <c r="F99" s="175"/>
      <c r="G99" s="175"/>
      <c r="H99" s="175"/>
    </row>
    <row r="100" spans="2:8" ht="12.75">
      <c r="B100" s="175"/>
      <c r="C100" s="175"/>
      <c r="D100" s="175"/>
      <c r="E100" s="175"/>
      <c r="F100" s="175"/>
      <c r="G100" s="175"/>
      <c r="H100" s="175"/>
    </row>
    <row r="102" spans="7:10" ht="12.75">
      <c r="G102" s="6" t="s">
        <v>9</v>
      </c>
      <c r="H102" s="6"/>
      <c r="I102" s="7">
        <f>SUM(I82:I101)</f>
        <v>10</v>
      </c>
      <c r="J102" s="7">
        <f>SUM(J83:J101)</f>
        <v>0</v>
      </c>
    </row>
    <row r="103" spans="7:10" ht="12.75">
      <c r="G103" s="9"/>
      <c r="H103" s="9"/>
      <c r="I103" s="10"/>
      <c r="J103" s="10"/>
    </row>
    <row r="104" spans="1:10" ht="12.75">
      <c r="A104" s="3" t="s">
        <v>12</v>
      </c>
      <c r="B104" s="71"/>
      <c r="C104" s="71"/>
      <c r="D104" s="71"/>
      <c r="E104" s="71"/>
      <c r="F104" s="71"/>
      <c r="G104" s="71"/>
      <c r="H104" s="71"/>
      <c r="I104" s="4" t="s">
        <v>5</v>
      </c>
      <c r="J104" s="80" t="s">
        <v>6</v>
      </c>
    </row>
    <row r="105" spans="1:9" ht="14.25" customHeight="1">
      <c r="A105" s="90"/>
      <c r="B105" s="172" t="s">
        <v>92</v>
      </c>
      <c r="C105" s="173"/>
      <c r="D105" s="173"/>
      <c r="E105" s="173"/>
      <c r="F105" s="173"/>
      <c r="G105" s="173"/>
      <c r="H105" s="173"/>
      <c r="I105" s="83">
        <v>2</v>
      </c>
    </row>
    <row r="106" spans="1:9" ht="14.25" customHeight="1">
      <c r="A106" s="90"/>
      <c r="B106" s="172" t="s">
        <v>93</v>
      </c>
      <c r="C106" s="173"/>
      <c r="D106" s="173"/>
      <c r="E106" s="173"/>
      <c r="F106" s="173"/>
      <c r="G106" s="173"/>
      <c r="H106" s="87"/>
      <c r="I106" s="83">
        <v>2</v>
      </c>
    </row>
    <row r="107" spans="1:9" ht="14.25" customHeight="1">
      <c r="A107" s="90"/>
      <c r="B107" s="172" t="s">
        <v>94</v>
      </c>
      <c r="C107" s="173"/>
      <c r="D107" s="173"/>
      <c r="E107" s="173"/>
      <c r="F107" s="173"/>
      <c r="G107" s="173"/>
      <c r="H107" s="87"/>
      <c r="I107" s="83">
        <v>2</v>
      </c>
    </row>
    <row r="108" spans="1:9" ht="14.25" customHeight="1">
      <c r="A108" s="90"/>
      <c r="B108" s="172" t="s">
        <v>96</v>
      </c>
      <c r="C108" s="173"/>
      <c r="D108" s="173"/>
      <c r="E108" s="173"/>
      <c r="F108" s="173"/>
      <c r="G108" s="173"/>
      <c r="H108" s="85"/>
      <c r="I108" s="83">
        <v>4</v>
      </c>
    </row>
    <row r="109" spans="1:8" ht="14.25" customHeight="1">
      <c r="A109" s="90"/>
      <c r="B109" s="172" t="s">
        <v>95</v>
      </c>
      <c r="C109" s="173"/>
      <c r="D109" s="173"/>
      <c r="E109" s="173"/>
      <c r="F109" s="173"/>
      <c r="G109" s="173"/>
      <c r="H109" s="86"/>
    </row>
    <row r="110" spans="1:9" ht="14.25" customHeight="1">
      <c r="A110" s="90"/>
      <c r="B110" s="176"/>
      <c r="C110" s="175"/>
      <c r="D110" s="175"/>
      <c r="E110" s="175"/>
      <c r="F110" s="175"/>
      <c r="G110" s="175"/>
      <c r="H110" s="175"/>
      <c r="I110" s="83">
        <v>3</v>
      </c>
    </row>
    <row r="111" spans="1:8" ht="14.25" customHeight="1">
      <c r="A111" s="90"/>
      <c r="B111" s="175"/>
      <c r="C111" s="175"/>
      <c r="D111" s="175"/>
      <c r="E111" s="175"/>
      <c r="F111" s="175"/>
      <c r="G111" s="175"/>
      <c r="H111" s="175"/>
    </row>
    <row r="112" spans="1:8" ht="14.25" customHeight="1">
      <c r="A112" s="90"/>
      <c r="B112" s="175"/>
      <c r="C112" s="175"/>
      <c r="D112" s="175"/>
      <c r="E112" s="175"/>
      <c r="F112" s="175"/>
      <c r="G112" s="175"/>
      <c r="H112" s="175"/>
    </row>
    <row r="113" spans="1:8" ht="14.25" customHeight="1">
      <c r="A113" s="90"/>
      <c r="B113" s="175"/>
      <c r="C113" s="175"/>
      <c r="D113" s="175"/>
      <c r="E113" s="175"/>
      <c r="F113" s="175"/>
      <c r="G113" s="175"/>
      <c r="H113" s="175"/>
    </row>
    <row r="114" spans="1:8" ht="14.25" customHeight="1">
      <c r="A114" s="90"/>
      <c r="B114" s="175"/>
      <c r="C114" s="175"/>
      <c r="D114" s="175"/>
      <c r="E114" s="175"/>
      <c r="F114" s="175"/>
      <c r="G114" s="175"/>
      <c r="H114" s="175"/>
    </row>
    <row r="115" spans="1:8" ht="14.25" customHeight="1">
      <c r="A115" s="90"/>
      <c r="B115" s="175"/>
      <c r="C115" s="175"/>
      <c r="D115" s="175"/>
      <c r="E115" s="175"/>
      <c r="F115" s="175"/>
      <c r="G115" s="175"/>
      <c r="H115" s="175"/>
    </row>
    <row r="116" spans="1:8" ht="14.25" customHeight="1">
      <c r="A116" s="90"/>
      <c r="B116" s="175"/>
      <c r="C116" s="175"/>
      <c r="D116" s="175"/>
      <c r="E116" s="175"/>
      <c r="F116" s="175"/>
      <c r="G116" s="175"/>
      <c r="H116" s="175"/>
    </row>
    <row r="117" spans="1:8" ht="14.25" customHeight="1">
      <c r="A117" s="90"/>
      <c r="B117" s="175"/>
      <c r="C117" s="175"/>
      <c r="D117" s="175"/>
      <c r="E117" s="175"/>
      <c r="F117" s="175"/>
      <c r="G117" s="175"/>
      <c r="H117" s="175"/>
    </row>
    <row r="118" spans="1:8" ht="14.25" customHeight="1">
      <c r="A118" s="90"/>
      <c r="B118" s="175"/>
      <c r="C118" s="175"/>
      <c r="D118" s="175"/>
      <c r="E118" s="175"/>
      <c r="F118" s="175"/>
      <c r="G118" s="175"/>
      <c r="H118" s="175"/>
    </row>
    <row r="119" spans="1:8" ht="14.25" customHeight="1">
      <c r="A119" s="90"/>
      <c r="B119" s="175"/>
      <c r="C119" s="175"/>
      <c r="D119" s="175"/>
      <c r="E119" s="175"/>
      <c r="F119" s="175"/>
      <c r="G119" s="175"/>
      <c r="H119" s="175"/>
    </row>
    <row r="120" spans="1:8" ht="14.25" customHeight="1">
      <c r="A120" s="90"/>
      <c r="B120" s="175"/>
      <c r="C120" s="175"/>
      <c r="D120" s="175"/>
      <c r="E120" s="175"/>
      <c r="F120" s="175"/>
      <c r="G120" s="175"/>
      <c r="H120" s="175"/>
    </row>
    <row r="121" spans="1:8" ht="14.25" customHeight="1">
      <c r="A121" s="90"/>
      <c r="B121" s="86"/>
      <c r="C121" s="11"/>
      <c r="D121" s="11"/>
      <c r="E121" s="11"/>
      <c r="F121" s="11"/>
      <c r="G121" s="11"/>
      <c r="H121" s="86"/>
    </row>
    <row r="122" spans="7:10" ht="12.75">
      <c r="G122" s="6" t="s">
        <v>9</v>
      </c>
      <c r="H122" s="6"/>
      <c r="I122" s="7">
        <f>SUM(I105:I121)</f>
        <v>13</v>
      </c>
      <c r="J122" s="7">
        <f>SUM(J105:J106)</f>
        <v>0</v>
      </c>
    </row>
  </sheetData>
  <sheetProtection/>
  <mergeCells count="23">
    <mergeCell ref="B109:G109"/>
    <mergeCell ref="B110:H120"/>
    <mergeCell ref="B68:H76"/>
    <mergeCell ref="B85:H90"/>
    <mergeCell ref="B93:H95"/>
    <mergeCell ref="B98:H100"/>
    <mergeCell ref="B96:H97"/>
    <mergeCell ref="B91:H92"/>
    <mergeCell ref="B83:H84"/>
    <mergeCell ref="B18:H25"/>
    <mergeCell ref="B33:H34"/>
    <mergeCell ref="C35:H35"/>
    <mergeCell ref="B37:H38"/>
    <mergeCell ref="B55:H55"/>
    <mergeCell ref="B57:H64"/>
    <mergeCell ref="B66:H66"/>
    <mergeCell ref="B108:G108"/>
    <mergeCell ref="B26:H27"/>
    <mergeCell ref="B28:H31"/>
    <mergeCell ref="B39:H50"/>
    <mergeCell ref="B105:H105"/>
    <mergeCell ref="B106:G106"/>
    <mergeCell ref="B107:G107"/>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Colorado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Curtis</dc:creator>
  <cp:keywords/>
  <dc:description/>
  <cp:lastModifiedBy>Darius</cp:lastModifiedBy>
  <dcterms:created xsi:type="dcterms:W3CDTF">2011-01-13T18:45:38Z</dcterms:created>
  <dcterms:modified xsi:type="dcterms:W3CDTF">2011-03-03T02:43:26Z</dcterms:modified>
  <cp:category/>
  <cp:version/>
  <cp:contentType/>
  <cp:contentStatus/>
</cp:coreProperties>
</file>