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130" activeTab="0"/>
  </bookViews>
  <sheets>
    <sheet name="PROJECT DATA" sheetId="1" r:id="rId1"/>
    <sheet name="ALTERNATIVE 1" sheetId="2" r:id="rId2"/>
    <sheet name="ALTERNATIVE 2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<sst xmlns="http://schemas.openxmlformats.org/spreadsheetml/2006/main" count="58" uniqueCount="58">
  <si>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DATA FOR PROJECT TWO FOR ADVENTURES ADVANTAGE INC.</t>
  </si>
  <si>
    <t>its headquarters in Tampa, Florida in collaboration with engineers in Incia and China.  Once</t>
  </si>
  <si>
    <t>designed production plans are engineered by a firm in Malaysia.  The components parts of the</t>
  </si>
  <si>
    <t>rides are manufactured in Mexico and Tampa.  The parts are then shipped to the sight of the</t>
  </si>
  <si>
    <t xml:space="preserve">park where a team assembles the rides, test them, and train the parks ride maintenance </t>
  </si>
  <si>
    <t>employees on inspection and upkeep on the rides.  It has been difficult finding machinists</t>
  </si>
  <si>
    <t xml:space="preserve">and pipefitters in Tampa, but Mexico has a surplus of this labor skill.  A plan has been </t>
  </si>
  <si>
    <t>forwarded to upper management to add a new factory in Mexico.  Below are the detailed</t>
  </si>
  <si>
    <t>needs for two alternative plans, one which is more labor intensive than the other.  Which</t>
  </si>
  <si>
    <t>Alternatives</t>
  </si>
  <si>
    <t>One</t>
  </si>
  <si>
    <t>Two</t>
  </si>
  <si>
    <t>Initial costs:</t>
  </si>
  <si>
    <t xml:space="preserve">   New plant</t>
  </si>
  <si>
    <t xml:space="preserve">   New equipment</t>
  </si>
  <si>
    <t xml:space="preserve">     Revenue is not a relevant item since it will be the same using either plant.  The cost</t>
  </si>
  <si>
    <t>structures of the two plants will be different since one plan is labor intensive while the</t>
  </si>
  <si>
    <t>other has several automated processes.</t>
  </si>
  <si>
    <t>Annual operating cost that will be different among the two alternatives:</t>
  </si>
  <si>
    <t xml:space="preserve">   Direct labor</t>
  </si>
  <si>
    <t xml:space="preserve">   Overhead costs</t>
  </si>
  <si>
    <t>Disposal value of equipment in year 10</t>
  </si>
  <si>
    <t xml:space="preserve">         Selling price of land and plant</t>
  </si>
  <si>
    <t xml:space="preserve">         Tax basis of land</t>
  </si>
  <si>
    <t xml:space="preserve">         Tax basis of plant:</t>
  </si>
  <si>
    <t xml:space="preserve">               Original cost</t>
  </si>
  <si>
    <t xml:space="preserve">               Accumulated depreciation</t>
  </si>
  <si>
    <t xml:space="preserve">                   Tax basis</t>
  </si>
  <si>
    <t xml:space="preserve">     Under alternative one the equipment will be shipped to Mexico at a cost of $500,000.</t>
  </si>
  <si>
    <t>be sold as follows:</t>
  </si>
  <si>
    <t xml:space="preserve">   Selling price</t>
  </si>
  <si>
    <t xml:space="preserve">   Tax basis of the equipment:</t>
  </si>
  <si>
    <t xml:space="preserve">      Original cost</t>
  </si>
  <si>
    <t xml:space="preserve">      Accumulated depreciation</t>
  </si>
  <si>
    <t>In such a case the remaining tax value of $1,000,000 will be depreciated over four years</t>
  </si>
  <si>
    <t>on a straight line basis ($250,000 annually).</t>
  </si>
  <si>
    <t xml:space="preserve">     Under alternative two all new equipment will be purchased so the Tampa equipment will</t>
  </si>
  <si>
    <t xml:space="preserve">         Tax basis (mentioned above)</t>
  </si>
  <si>
    <t>Working capital needs</t>
  </si>
  <si>
    <t xml:space="preserve">    Under either alternative new equipment will depreciated on a straight line basis over 10 years.</t>
  </si>
  <si>
    <t xml:space="preserve">The plant will be depreciated over 20 years on a straight line basis.  </t>
  </si>
  <si>
    <t xml:space="preserve">         Gain on the sale</t>
  </si>
  <si>
    <t xml:space="preserve">   Gain on the sale</t>
  </si>
  <si>
    <t>Equipment overhaul at end of year 5</t>
  </si>
  <si>
    <t xml:space="preserve">   Land ($1,000,000 not relevant since it is the same cost under either alternative)</t>
  </si>
  <si>
    <t xml:space="preserve">     The Tampa plant will be sold to help fund this new plant but is not relevant:</t>
  </si>
  <si>
    <t>Required:</t>
  </si>
  <si>
    <t>A.  Which alternative should be adoped?  Use net present value to decide.</t>
  </si>
  <si>
    <t xml:space="preserve">B.  If you think there are qualitative factors to consider beside the quantitative analysis </t>
  </si>
  <si>
    <t xml:space="preserve">     explain what they might be.</t>
  </si>
  <si>
    <t>Data to be considered</t>
  </si>
  <si>
    <t xml:space="preserve">    The plant will be reequiped after the ten years, so assume that the life of the project is ten years.</t>
  </si>
  <si>
    <t xml:space="preserve">    Tax rate of the firm</t>
  </si>
  <si>
    <t xml:space="preserve">    Firm's cost of capital</t>
  </si>
  <si>
    <t xml:space="preserve">   Note - working capital is freed up at end of year 3 under either alternative.</t>
  </si>
  <si>
    <t xml:space="preserve">Situation:  The firm builds thrill rides for amusement and theme parks.  The rides are engineered at </t>
  </si>
  <si>
    <t xml:space="preserve">     Show calculations for each alternative on the respective worksheet.</t>
  </si>
  <si>
    <t xml:space="preserve">   Note - put final conclusion and part B at the bottom of this worksheet.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</si>
</sst>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9">
    <font>
      <sz val="12"/>
      <color theme="1"/>
      <name val="Tahoma"/>
      <family val="2"/>
    </font>
    <font>
      <sz val="12"/>
      <color indexed="8"/>
      <name val="Tahoma"/>
      <family val="2"/>
    </font>
    <font>
      <sz val="10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u val="single"/>
      <sz val="12"/>
      <color indexed="8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u val="single"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164" fontId="0" fillId="0" borderId="0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164" fontId="0" fillId="0" borderId="0" xfId="44" applyNumberFormat="1" applyFont="1" applyAlignment="1">
      <alignment/>
    </xf>
    <xf numFmtId="164" fontId="38" fillId="0" borderId="0" xfId="44" applyNumberFormat="1" applyFont="1" applyAlignment="1">
      <alignment horizontal="center"/>
    </xf>
    <xf numFmtId="164" fontId="0" fillId="0" borderId="10" xfId="44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44" applyNumberFormat="1" applyFont="1" applyBorder="1" applyAlignment="1">
      <alignment/>
    </xf>
    <xf numFmtId="10" fontId="0" fillId="0" borderId="0" xfId="58" applyNumberFormat="1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44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164" fontId="0" fillId="0" borderId="11" xfId="44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4" sqref="A4"/>
    </sheetView>
  </sheetViews>
  <sheetFormatPr defaultColWidth="8.88671875" defaultRowHeight="15"/>
  <cols>
    <col min="1" max="1" width="45.3359375" style="0" customWidth="1"/>
    <col min="2" max="3" width="18.77734375" style="5" customWidth="1"/>
    <col min="4" max="4" width="12.5546875" style="0" bestFit="1" customWidth="1"/>
    <col min="5" max="8" width="10.4453125" style="0" bestFit="1" customWidth="1"/>
  </cols>
  <sheetData>
    <row r="1" spans="1:3" ht="15">
      <c r="A1" s="25" t="s">
        <v>0</v>
      </c>
      <c r="B1" s="25"/>
      <c r="C1" s="25"/>
    </row>
    <row r="2" ht="15">
      <c r="A2" s="1"/>
    </row>
    <row r="3" ht="15">
      <c r="A3" s="2" t="s">
        <v>55</v>
      </c>
    </row>
    <row r="4" spans="1:4" ht="15">
      <c r="A4" s="2" t="s">
        <v>1</v>
      </c>
      <c r="B4" s="9"/>
      <c r="C4" s="9"/>
      <c r="D4" s="7"/>
    </row>
    <row r="5" spans="1:4" ht="15">
      <c r="A5" s="2" t="s">
        <v>2</v>
      </c>
      <c r="B5" s="9"/>
      <c r="C5" s="9"/>
      <c r="D5" s="7"/>
    </row>
    <row r="6" spans="1:4" ht="15">
      <c r="A6" s="2" t="s">
        <v>3</v>
      </c>
      <c r="B6" s="9"/>
      <c r="C6" s="9"/>
      <c r="D6" s="7"/>
    </row>
    <row r="7" spans="1:4" ht="15">
      <c r="A7" s="2" t="s">
        <v>4</v>
      </c>
      <c r="B7" s="9"/>
      <c r="C7" s="9"/>
      <c r="D7" s="7"/>
    </row>
    <row r="8" spans="1:4" ht="15">
      <c r="A8" s="2" t="s">
        <v>5</v>
      </c>
      <c r="B8" s="9"/>
      <c r="C8" s="9"/>
      <c r="D8" s="7"/>
    </row>
    <row r="9" spans="1:4" ht="15">
      <c r="A9" s="2" t="s">
        <v>6</v>
      </c>
      <c r="B9" s="9"/>
      <c r="C9" s="9"/>
      <c r="D9" s="7"/>
    </row>
    <row r="10" spans="1:4" ht="15">
      <c r="A10" s="2" t="s">
        <v>7</v>
      </c>
      <c r="B10" s="9"/>
      <c r="C10" s="9"/>
      <c r="D10" s="7"/>
    </row>
    <row r="11" spans="1:4" ht="15">
      <c r="A11" s="2" t="s">
        <v>8</v>
      </c>
      <c r="B11" s="9"/>
      <c r="C11" s="9"/>
      <c r="D11" s="7"/>
    </row>
    <row r="12" spans="1:4" ht="15">
      <c r="A12" s="2"/>
      <c r="B12" s="9"/>
      <c r="C12" s="9"/>
      <c r="D12" s="7"/>
    </row>
    <row r="13" spans="1:4" ht="15">
      <c r="A13" s="2" t="s">
        <v>46</v>
      </c>
      <c r="B13" s="9"/>
      <c r="C13" s="9"/>
      <c r="D13" s="7"/>
    </row>
    <row r="14" spans="1:4" ht="15">
      <c r="A14" s="2" t="s">
        <v>47</v>
      </c>
      <c r="B14" s="9"/>
      <c r="C14" s="9"/>
      <c r="D14" s="7"/>
    </row>
    <row r="15" spans="1:4" ht="15">
      <c r="A15" s="2" t="s">
        <v>56</v>
      </c>
      <c r="B15" s="9"/>
      <c r="C15" s="9"/>
      <c r="D15" s="7"/>
    </row>
    <row r="16" spans="1:4" ht="15">
      <c r="A16" s="2" t="s">
        <v>48</v>
      </c>
      <c r="B16" s="9"/>
      <c r="C16" s="9"/>
      <c r="D16" s="7"/>
    </row>
    <row r="17" spans="1:4" ht="15">
      <c r="A17" s="2" t="s">
        <v>49</v>
      </c>
      <c r="B17" s="9"/>
      <c r="C17" s="9"/>
      <c r="D17" s="7"/>
    </row>
    <row r="18" spans="1:4" ht="15">
      <c r="A18" s="2" t="s">
        <v>57</v>
      </c>
      <c r="B18" s="9"/>
      <c r="C18" s="9"/>
      <c r="D18" s="7"/>
    </row>
    <row r="19" spans="1:4" ht="15">
      <c r="A19" s="2"/>
      <c r="B19" s="9"/>
      <c r="C19" s="9"/>
      <c r="D19" s="7"/>
    </row>
    <row r="20" spans="1:4" ht="15">
      <c r="A20" s="25" t="s">
        <v>50</v>
      </c>
      <c r="B20" s="25"/>
      <c r="C20" s="25"/>
      <c r="D20" s="7"/>
    </row>
    <row r="21" spans="1:4" ht="15">
      <c r="A21" s="8" t="s">
        <v>15</v>
      </c>
      <c r="B21" s="9"/>
      <c r="C21" s="9"/>
      <c r="D21" s="7"/>
    </row>
    <row r="22" spans="1:4" ht="15">
      <c r="A22" s="8" t="s">
        <v>16</v>
      </c>
      <c r="B22" s="9"/>
      <c r="C22" s="9"/>
      <c r="D22" s="7"/>
    </row>
    <row r="23" spans="1:4" ht="15">
      <c r="A23" s="8" t="s">
        <v>17</v>
      </c>
      <c r="B23" s="9"/>
      <c r="C23" s="9"/>
      <c r="D23" s="7"/>
    </row>
    <row r="24" spans="1:4" ht="15">
      <c r="A24" s="8" t="s">
        <v>45</v>
      </c>
      <c r="B24" s="9"/>
      <c r="C24" s="9"/>
      <c r="D24" s="7"/>
    </row>
    <row r="25" spans="1:4" ht="15">
      <c r="A25" s="8" t="s">
        <v>22</v>
      </c>
      <c r="C25" s="9">
        <v>3000000</v>
      </c>
      <c r="D25" s="7"/>
    </row>
    <row r="26" spans="1:4" ht="15">
      <c r="A26" s="8" t="s">
        <v>23</v>
      </c>
      <c r="B26" s="9">
        <v>50000</v>
      </c>
      <c r="D26" s="7"/>
    </row>
    <row r="27" spans="1:4" ht="15">
      <c r="A27" s="8" t="s">
        <v>24</v>
      </c>
      <c r="B27" s="9"/>
      <c r="C27" s="9"/>
      <c r="D27" s="7"/>
    </row>
    <row r="28" spans="1:4" ht="15">
      <c r="A28" s="8" t="s">
        <v>25</v>
      </c>
      <c r="B28" s="9">
        <v>4500000</v>
      </c>
      <c r="C28" s="9"/>
      <c r="D28" s="7"/>
    </row>
    <row r="29" spans="1:4" ht="15">
      <c r="A29" s="8" t="s">
        <v>26</v>
      </c>
      <c r="B29" s="9">
        <v>3500000</v>
      </c>
      <c r="C29" s="9"/>
      <c r="D29" s="7"/>
    </row>
    <row r="30" spans="1:4" ht="15">
      <c r="A30" s="8" t="s">
        <v>27</v>
      </c>
      <c r="B30" s="11">
        <f>+B28-B29</f>
        <v>1000000</v>
      </c>
      <c r="C30" s="9"/>
      <c r="D30" s="7"/>
    </row>
    <row r="31" spans="1:4" ht="15">
      <c r="A31" s="8" t="s">
        <v>41</v>
      </c>
      <c r="B31" s="13"/>
      <c r="C31" s="9">
        <f>+C25-B26-B30</f>
        <v>1950000</v>
      </c>
      <c r="D31" s="7"/>
    </row>
    <row r="32" spans="1:4" ht="15">
      <c r="A32" s="8"/>
      <c r="B32" s="17"/>
      <c r="C32" s="9"/>
      <c r="D32" s="7"/>
    </row>
    <row r="33" spans="1:4" ht="15">
      <c r="A33" s="8" t="s">
        <v>28</v>
      </c>
      <c r="B33" s="9"/>
      <c r="C33" s="9"/>
      <c r="D33" s="7"/>
    </row>
    <row r="34" spans="1:4" ht="15">
      <c r="A34" s="8" t="s">
        <v>34</v>
      </c>
      <c r="B34" s="9"/>
      <c r="C34" s="9"/>
      <c r="D34" s="7"/>
    </row>
    <row r="35" spans="1:4" ht="15">
      <c r="A35" s="8" t="s">
        <v>35</v>
      </c>
      <c r="B35" s="9"/>
      <c r="C35" s="9"/>
      <c r="D35" s="7"/>
    </row>
    <row r="36" spans="1:4" ht="15">
      <c r="A36" s="8"/>
      <c r="B36" s="9"/>
      <c r="C36" s="9"/>
      <c r="D36" s="7"/>
    </row>
    <row r="37" spans="1:4" ht="15">
      <c r="A37" s="8" t="s">
        <v>36</v>
      </c>
      <c r="B37" s="9"/>
      <c r="C37" s="9"/>
      <c r="D37" s="7"/>
    </row>
    <row r="38" spans="1:4" ht="15">
      <c r="A38" s="8" t="s">
        <v>29</v>
      </c>
      <c r="B38" s="9"/>
      <c r="C38" s="9"/>
      <c r="D38" s="7"/>
    </row>
    <row r="39" spans="1:4" ht="15">
      <c r="A39" s="8" t="s">
        <v>30</v>
      </c>
      <c r="B39" s="9"/>
      <c r="C39" s="9">
        <v>1500000</v>
      </c>
      <c r="D39" s="7"/>
    </row>
    <row r="40" spans="1:4" ht="15">
      <c r="A40" s="8" t="s">
        <v>31</v>
      </c>
      <c r="B40" s="9"/>
      <c r="C40" s="9"/>
      <c r="D40" s="7"/>
    </row>
    <row r="41" spans="1:4" ht="15">
      <c r="A41" s="8" t="s">
        <v>32</v>
      </c>
      <c r="B41" s="9">
        <v>5000000</v>
      </c>
      <c r="C41" s="9"/>
      <c r="D41" s="7"/>
    </row>
    <row r="42" spans="1:4" ht="15">
      <c r="A42" s="8" t="s">
        <v>33</v>
      </c>
      <c r="B42" s="9">
        <v>4000000</v>
      </c>
      <c r="C42" s="9"/>
      <c r="D42" s="7"/>
    </row>
    <row r="43" spans="1:4" ht="15">
      <c r="A43" s="8" t="s">
        <v>37</v>
      </c>
      <c r="B43" s="9">
        <f>+B41-B42</f>
        <v>1000000</v>
      </c>
      <c r="C43" s="9"/>
      <c r="D43" s="7"/>
    </row>
    <row r="44" spans="1:4" ht="15">
      <c r="A44" s="8" t="s">
        <v>42</v>
      </c>
      <c r="B44" s="9"/>
      <c r="C44" s="9">
        <f>+C39-B43</f>
        <v>500000</v>
      </c>
      <c r="D44" s="7"/>
    </row>
    <row r="45" spans="1:4" ht="15">
      <c r="A45" s="8"/>
      <c r="B45" s="9"/>
      <c r="C45" s="9"/>
      <c r="D45" s="7"/>
    </row>
    <row r="46" spans="1:4" ht="15">
      <c r="A46" s="8" t="s">
        <v>39</v>
      </c>
      <c r="B46" s="9"/>
      <c r="C46" s="9"/>
      <c r="D46" s="7"/>
    </row>
    <row r="47" spans="1:4" ht="15">
      <c r="A47" s="8" t="s">
        <v>40</v>
      </c>
      <c r="B47" s="9"/>
      <c r="C47" s="9"/>
      <c r="D47" s="7"/>
    </row>
    <row r="48" spans="1:4" ht="15">
      <c r="A48" s="8" t="s">
        <v>51</v>
      </c>
      <c r="B48" s="9"/>
      <c r="C48" s="9"/>
      <c r="D48" s="7"/>
    </row>
    <row r="49" spans="1:4" ht="15">
      <c r="A49" s="8" t="s">
        <v>52</v>
      </c>
      <c r="B49" s="14">
        <v>0.4</v>
      </c>
      <c r="C49" s="9"/>
      <c r="D49" s="7"/>
    </row>
    <row r="50" spans="1:4" ht="15">
      <c r="A50" s="8" t="s">
        <v>53</v>
      </c>
      <c r="B50" s="14">
        <v>0.12</v>
      </c>
      <c r="C50" s="9"/>
      <c r="D50" s="7"/>
    </row>
    <row r="51" spans="1:4" ht="15">
      <c r="A51" s="8"/>
      <c r="B51" s="9"/>
      <c r="C51" s="9"/>
      <c r="D51" s="7"/>
    </row>
    <row r="52" spans="1:4" ht="15.75" thickBot="1">
      <c r="A52" s="2"/>
      <c r="B52" s="24" t="s">
        <v>9</v>
      </c>
      <c r="C52" s="24"/>
      <c r="D52" s="7"/>
    </row>
    <row r="53" spans="1:4" ht="15">
      <c r="A53" s="2"/>
      <c r="B53" s="10" t="s">
        <v>10</v>
      </c>
      <c r="C53" s="10" t="s">
        <v>11</v>
      </c>
      <c r="D53" s="7"/>
    </row>
    <row r="54" spans="1:2" ht="15">
      <c r="A54" t="s">
        <v>12</v>
      </c>
      <c r="B54" s="3"/>
    </row>
    <row r="55" spans="1:2" ht="15">
      <c r="A55" s="8" t="s">
        <v>44</v>
      </c>
      <c r="B55" s="3"/>
    </row>
    <row r="56" spans="1:3" ht="15">
      <c r="A56" t="s">
        <v>13</v>
      </c>
      <c r="B56" s="4">
        <v>3500000</v>
      </c>
      <c r="C56" s="5">
        <v>5000000</v>
      </c>
    </row>
    <row r="57" spans="1:3" ht="15">
      <c r="A57" t="s">
        <v>14</v>
      </c>
      <c r="B57" s="4">
        <v>2000000</v>
      </c>
      <c r="C57" s="5">
        <v>3500000</v>
      </c>
    </row>
    <row r="58" spans="1:2" ht="15">
      <c r="A58" t="s">
        <v>18</v>
      </c>
      <c r="B58" s="4"/>
    </row>
    <row r="59" spans="1:3" ht="15">
      <c r="A59" t="s">
        <v>19</v>
      </c>
      <c r="B59" s="4">
        <v>5000000</v>
      </c>
      <c r="C59" s="5">
        <v>3000000</v>
      </c>
    </row>
    <row r="60" spans="1:3" ht="15">
      <c r="A60" t="s">
        <v>20</v>
      </c>
      <c r="B60" s="4">
        <v>2000000</v>
      </c>
      <c r="C60" s="5">
        <v>3000000</v>
      </c>
    </row>
    <row r="61" spans="1:3" ht="15">
      <c r="A61" t="s">
        <v>43</v>
      </c>
      <c r="B61" s="4">
        <v>2000000</v>
      </c>
      <c r="C61" s="5">
        <v>0</v>
      </c>
    </row>
    <row r="62" spans="1:3" ht="15">
      <c r="A62" t="s">
        <v>21</v>
      </c>
      <c r="B62" s="4">
        <v>0.09</v>
      </c>
      <c r="C62" s="5">
        <v>1000000</v>
      </c>
    </row>
    <row r="63" spans="1:3" ht="15">
      <c r="A63" t="s">
        <v>38</v>
      </c>
      <c r="B63" s="3">
        <v>300000</v>
      </c>
      <c r="C63" s="5">
        <v>500000</v>
      </c>
    </row>
    <row r="64" spans="1:2" ht="15">
      <c r="A64" t="s">
        <v>54</v>
      </c>
      <c r="B64" s="4"/>
    </row>
    <row r="65" ht="23.25" customHeight="1">
      <c r="D65" s="6"/>
    </row>
    <row r="66" ht="15" customHeight="1"/>
    <row r="67" ht="15" customHeight="1">
      <c r="P67" s="12"/>
    </row>
    <row r="68" ht="15" customHeight="1"/>
    <row r="69" ht="15" customHeight="1"/>
    <row r="70" ht="15" customHeight="1"/>
  </sheetData>
  <sheetProtection/>
  <mergeCells count="3">
    <mergeCell ref="B52:C52"/>
    <mergeCell ref="A1:C1"/>
    <mergeCell ref="A20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2">
      <selection activeCell="A10" sqref="A10"/>
    </sheetView>
  </sheetViews>
  <sheetFormatPr defaultColWidth="8.88671875" defaultRowHeight="15"/>
  <cols>
    <col min="1" max="1" width="20.21484375" style="0" customWidth="1"/>
    <col min="2" max="2" width="12.77734375" style="0" customWidth="1"/>
    <col min="3" max="12" width="11.77734375" style="0" customWidth="1"/>
  </cols>
  <sheetData>
    <row r="1" spans="1:1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6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1"/>
      <c r="P4" s="16"/>
    </row>
    <row r="5" spans="1:16" ht="15">
      <c r="A5" s="22"/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16"/>
      <c r="B6" s="15"/>
      <c r="C6" s="17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</row>
    <row r="7" spans="1:16" ht="15">
      <c r="A7" s="16"/>
      <c r="B7" s="15"/>
      <c r="C7" s="17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</row>
    <row r="8" spans="1:16" ht="15">
      <c r="A8" s="16"/>
      <c r="B8" s="15"/>
      <c r="C8" s="17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</row>
    <row r="9" spans="1:16" ht="15">
      <c r="A9" s="16"/>
      <c r="B9" s="15"/>
      <c r="C9" s="17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</row>
    <row r="10" spans="1:16" ht="15">
      <c r="A10" s="16"/>
      <c r="B10" s="15"/>
      <c r="C10" s="17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6"/>
      <c r="B11" s="17"/>
      <c r="C11" s="17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</row>
    <row r="12" spans="1:16" ht="15">
      <c r="A12" s="23"/>
      <c r="B12" s="17"/>
      <c r="C12" s="17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6"/>
      <c r="O13" s="16"/>
      <c r="P13" s="16"/>
    </row>
    <row r="14" spans="1:16" ht="15">
      <c r="A14" s="16"/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spans="1:16" ht="15">
      <c r="A15" s="16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</row>
    <row r="16" spans="1:16" ht="15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</row>
    <row r="17" spans="1:16" ht="15">
      <c r="A17" s="16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</row>
    <row r="18" spans="1:16" ht="15">
      <c r="A18" s="16"/>
      <c r="B18" s="17"/>
      <c r="C18" s="17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23"/>
      <c r="B19" s="17"/>
      <c r="C19" s="17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</row>
    <row r="20" spans="1:16" ht="15">
      <c r="A20" s="16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</row>
    <row r="21" spans="1:16" ht="15">
      <c r="A21" s="16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5">
      <c r="A22" s="16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</row>
    <row r="23" spans="1:16" ht="15">
      <c r="A23" s="16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</row>
    <row r="24" spans="1:16" ht="15">
      <c r="A24" s="16"/>
      <c r="B24" s="17"/>
      <c r="C24" s="17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23"/>
      <c r="B25" s="17"/>
      <c r="C25" s="17"/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6"/>
      <c r="O25" s="16"/>
      <c r="P25" s="16"/>
    </row>
    <row r="26" spans="1:16" ht="15">
      <c r="A26" s="16"/>
      <c r="B26" s="17"/>
      <c r="C26" s="17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</row>
    <row r="27" spans="1:16" ht="1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</row>
    <row r="28" spans="1:16" ht="1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</row>
    <row r="29" spans="1:16" ht="1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</row>
    <row r="30" spans="1:16" ht="15">
      <c r="A30" s="16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>
      <c r="A31" s="16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>
      <c r="A32" s="16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">
      <c r="A33" s="16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">
      <c r="A34" s="16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>
      <c r="A35" s="16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>
      <c r="A36" s="16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>
      <c r="A37" s="16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">
      <c r="A38" s="16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">
      <c r="A39" s="16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">
      <c r="A40" s="16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16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>
      <c r="A42" s="16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16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3" ht="15">
      <c r="B44" s="5"/>
      <c r="C44" s="5"/>
    </row>
    <row r="45" spans="2:3" ht="15">
      <c r="B45" s="5"/>
      <c r="C4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21484375" style="0" customWidth="1"/>
    <col min="2" max="2" width="12.77734375" style="0" customWidth="1"/>
    <col min="3" max="12" width="11.77734375" style="0" customWidth="1"/>
  </cols>
  <sheetData>
    <row r="1" spans="1:22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>
      <c r="A3" s="16"/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">
      <c r="A4" s="18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>
      <c r="A5" s="22"/>
      <c r="B5" s="17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>
      <c r="A6" s="16"/>
      <c r="B6" s="15"/>
      <c r="C6" s="17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>
      <c r="A7" s="16"/>
      <c r="B7" s="15"/>
      <c r="C7" s="17"/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>
      <c r="A8" s="16"/>
      <c r="B8" s="15"/>
      <c r="C8" s="17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>
      <c r="A9" s="16"/>
      <c r="B9" s="15"/>
      <c r="C9" s="17"/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>
      <c r="A10" s="16"/>
      <c r="B10" s="15"/>
      <c r="C10" s="17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>
      <c r="A11" s="16"/>
      <c r="B11" s="15"/>
      <c r="C11" s="17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>
      <c r="A12" s="16"/>
      <c r="B12" s="15"/>
      <c r="C12" s="17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5">
      <c r="A13" s="16"/>
      <c r="B13" s="17"/>
      <c r="C13" s="17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5">
      <c r="A14" s="23"/>
      <c r="B14" s="17"/>
      <c r="C14" s="17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5">
      <c r="A15" s="16"/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5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>
      <c r="A17" s="16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>
      <c r="A18" s="16"/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>
      <c r="A19" s="16"/>
      <c r="B19" s="17"/>
      <c r="C19" s="17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>
      <c r="A20" s="23"/>
      <c r="B20" s="17"/>
      <c r="C20" s="17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">
      <c r="A21" s="16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5">
      <c r="A22" s="16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16"/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16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16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3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16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16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16"/>
      <c r="B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16"/>
      <c r="B30" s="17"/>
      <c r="C30" s="17"/>
      <c r="D30" s="15"/>
      <c r="E30" s="15"/>
      <c r="F30" s="15"/>
      <c r="G30" s="15"/>
      <c r="H30" s="15"/>
      <c r="I30" s="16"/>
      <c r="J30" s="15"/>
      <c r="K30" s="15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3"/>
      <c r="B31" s="17"/>
      <c r="C31" s="17"/>
      <c r="D31" s="15"/>
      <c r="E31" s="15"/>
      <c r="F31" s="15"/>
      <c r="G31" s="15"/>
      <c r="H31" s="15"/>
      <c r="I31" s="16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16"/>
      <c r="B32" s="17"/>
      <c r="C32" s="17"/>
      <c r="D32" s="15"/>
      <c r="E32" s="15"/>
      <c r="F32" s="15"/>
      <c r="G32" s="15"/>
      <c r="H32" s="15"/>
      <c r="I32" s="16"/>
      <c r="J32" s="15"/>
      <c r="K32" s="15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16"/>
      <c r="B34" s="17"/>
      <c r="C34" s="17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16"/>
      <c r="B35" s="15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5"/>
      <c r="C41" s="5"/>
    </row>
    <row r="42" spans="2:3" ht="15">
      <c r="B42" s="5"/>
      <c r="C42" s="5"/>
    </row>
    <row r="43" spans="2:3" ht="15">
      <c r="B43" s="5"/>
      <c r="C4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Leo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bill.foley</dc:creator>
  <cp:keywords/>
  <dc:description/>
  <cp:lastModifiedBy>user1</cp:lastModifiedBy>
  <dcterms:created xsi:type="dcterms:W3CDTF">2007-06-04T18:05:33Z</dcterms:created>
  <dcterms:modified xsi:type="dcterms:W3CDTF">2010-12-03T01:14:01Z</dcterms:modified>
  <cp:category/>
  <cp:version/>
  <cp:contentType/>
  <cp:contentStatus/>
</cp:coreProperties>
</file>