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PROB 2" sheetId="1" r:id="rId1"/>
  </sheets>
  <calcPr calcId="144525"/>
</workbook>
</file>

<file path=xl/calcChain.xml><?xml version="1.0" encoding="utf-8"?>
<calcChain xmlns="http://schemas.openxmlformats.org/spreadsheetml/2006/main">
  <c r="C29" i="1" l="1"/>
  <c r="C31" i="1" s="1"/>
  <c r="C33" i="1" s="1"/>
  <c r="C35" i="1" s="1"/>
  <c r="B29" i="1"/>
  <c r="B31" i="1" s="1"/>
  <c r="B33" i="1" s="1"/>
  <c r="B35" i="1" s="1"/>
  <c r="C22" i="1"/>
  <c r="B22" i="1"/>
  <c r="C19" i="1"/>
  <c r="C23" i="1" s="1"/>
  <c r="B19" i="1"/>
  <c r="B23" i="1" s="1"/>
  <c r="C11" i="1"/>
  <c r="B11" i="1"/>
</calcChain>
</file>

<file path=xl/sharedStrings.xml><?xml version="1.0" encoding="utf-8"?>
<sst xmlns="http://schemas.openxmlformats.org/spreadsheetml/2006/main" count="39" uniqueCount="39">
  <si>
    <t>2. Biven Corporation's balance sheet and income statement appear below:</t>
  </si>
  <si>
    <t>Increase</t>
  </si>
  <si>
    <t>BALANCE SHEETS</t>
  </si>
  <si>
    <t>(Decrease)</t>
  </si>
  <si>
    <t>Amount</t>
  </si>
  <si>
    <t>Percent</t>
  </si>
  <si>
    <t>ASSETS</t>
  </si>
  <si>
    <t>Cash &amp; equivalents</t>
  </si>
  <si>
    <t>Accounta receivable</t>
  </si>
  <si>
    <t>Inventory</t>
  </si>
  <si>
    <t>Plant &amp; equipment</t>
  </si>
  <si>
    <t>Accumulated depreciation</t>
  </si>
  <si>
    <t xml:space="preserve">   Total Assets</t>
  </si>
  <si>
    <t>LIABILITIES &amp; EQUITIES</t>
  </si>
  <si>
    <t>Accounts payable</t>
  </si>
  <si>
    <t>Wages payable</t>
  </si>
  <si>
    <t>Taxes payable</t>
  </si>
  <si>
    <t>Bonds payable</t>
  </si>
  <si>
    <t>Deferred taxes</t>
  </si>
  <si>
    <t xml:space="preserve">   Total liabilities</t>
  </si>
  <si>
    <t>Common stock</t>
  </si>
  <si>
    <t>Retained earnings</t>
  </si>
  <si>
    <t xml:space="preserve">   Total equities</t>
  </si>
  <si>
    <t xml:space="preserve">      Total liabilities &amp; equities</t>
  </si>
  <si>
    <t>INCOME STATEMENTS</t>
  </si>
  <si>
    <t>Sales</t>
  </si>
  <si>
    <t>Cost of goods sold</t>
  </si>
  <si>
    <t>Gross margin</t>
  </si>
  <si>
    <t>Selling &amp; Admin expense</t>
  </si>
  <si>
    <t>Net operating income</t>
  </si>
  <si>
    <t>Gain on sale of plant &amp; equipment</t>
  </si>
  <si>
    <t>Income before tax</t>
  </si>
  <si>
    <t>Income tax</t>
  </si>
  <si>
    <t>Net income</t>
  </si>
  <si>
    <t xml:space="preserve">Cash dividends were $31,000. The company sold equipment for $20,000. </t>
  </si>
  <si>
    <t>The equipment had originally cost $14,000 and was fully depreciated.</t>
  </si>
  <si>
    <t>Required:</t>
  </si>
  <si>
    <t xml:space="preserve">Fill in the Amounts and Percent of change in the balance sheet and </t>
  </si>
  <si>
    <t>income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</si>
</sst>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indexed="8"/>
      <name val="Tahoma"/>
      <family val="2"/>
    </font>
    <font>
      <u/>
      <sz val="12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164" fontId="1" fillId="0" borderId="0" xfId="2" applyNumberFormat="1" applyFont="1"/>
    <xf numFmtId="164" fontId="0" fillId="0" borderId="0" xfId="0" applyNumberFormat="1" applyFill="1"/>
    <xf numFmtId="10" fontId="1" fillId="0" borderId="0" xfId="3" applyNumberFormat="1" applyFont="1" applyFill="1"/>
    <xf numFmtId="165" fontId="1" fillId="0" borderId="0" xfId="1" applyNumberFormat="1" applyFont="1"/>
    <xf numFmtId="164" fontId="1" fillId="0" borderId="2" xfId="2" applyNumberFormat="1" applyFont="1" applyBorder="1"/>
    <xf numFmtId="165" fontId="1" fillId="0" borderId="3" xfId="1" applyNumberFormat="1" applyFont="1" applyBorder="1"/>
    <xf numFmtId="165" fontId="1" fillId="0" borderId="4" xfId="1" applyNumberFormat="1" applyFont="1" applyBorder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/>
  </sheetViews>
  <sheetFormatPr defaultRowHeight="15" x14ac:dyDescent="0.2"/>
  <cols>
    <col min="1" max="1" width="31.33203125" customWidth="1"/>
    <col min="2" max="2" width="13.77734375" customWidth="1"/>
    <col min="3" max="3" width="14.109375" customWidth="1"/>
    <col min="4" max="4" width="10.44140625" customWidth="1"/>
    <col min="5" max="5" width="11.21875" customWidth="1"/>
  </cols>
  <sheetData>
    <row r="1" spans="1:5" x14ac:dyDescent="0.2">
      <c r="A1" s="1" t="s">
        <v>0</v>
      </c>
    </row>
    <row r="2" spans="1:5" x14ac:dyDescent="0.2">
      <c r="A2" s="1"/>
      <c r="D2" s="2" t="s">
        <v>1</v>
      </c>
      <c r="E2" s="2"/>
    </row>
    <row r="3" spans="1:5" ht="15.75" thickBot="1" x14ac:dyDescent="0.25">
      <c r="A3" s="3" t="s">
        <v>2</v>
      </c>
      <c r="B3" s="3"/>
      <c r="C3" s="3"/>
      <c r="D3" s="4" t="s">
        <v>3</v>
      </c>
      <c r="E3" s="4"/>
    </row>
    <row r="4" spans="1:5" x14ac:dyDescent="0.2">
      <c r="B4" s="5">
        <v>2006</v>
      </c>
      <c r="C4" s="5">
        <v>2005</v>
      </c>
      <c r="D4" s="6" t="s">
        <v>4</v>
      </c>
      <c r="E4" s="6" t="s">
        <v>5</v>
      </c>
    </row>
    <row r="5" spans="1:5" x14ac:dyDescent="0.2">
      <c r="A5" s="7" t="s">
        <v>6</v>
      </c>
      <c r="B5" s="7"/>
      <c r="C5" s="7"/>
      <c r="D5" s="8"/>
      <c r="E5" s="8"/>
    </row>
    <row r="6" spans="1:5" x14ac:dyDescent="0.2">
      <c r="A6" t="s">
        <v>7</v>
      </c>
      <c r="B6" s="9">
        <v>35000</v>
      </c>
      <c r="C6" s="9">
        <v>30000</v>
      </c>
      <c r="D6" s="10"/>
      <c r="E6" s="11"/>
    </row>
    <row r="7" spans="1:5" x14ac:dyDescent="0.2">
      <c r="A7" t="s">
        <v>8</v>
      </c>
      <c r="B7" s="12">
        <v>54000</v>
      </c>
      <c r="C7" s="12">
        <v>49000</v>
      </c>
      <c r="D7" s="10"/>
      <c r="E7" s="11"/>
    </row>
    <row r="8" spans="1:5" x14ac:dyDescent="0.2">
      <c r="A8" t="s">
        <v>9</v>
      </c>
      <c r="B8" s="12">
        <v>67000</v>
      </c>
      <c r="C8" s="12">
        <v>58000</v>
      </c>
      <c r="D8" s="10"/>
      <c r="E8" s="11"/>
    </row>
    <row r="9" spans="1:5" x14ac:dyDescent="0.2">
      <c r="A9" t="s">
        <v>10</v>
      </c>
      <c r="B9" s="12">
        <v>580000</v>
      </c>
      <c r="C9" s="12">
        <v>530000</v>
      </c>
      <c r="D9" s="10"/>
      <c r="E9" s="11"/>
    </row>
    <row r="10" spans="1:5" x14ac:dyDescent="0.2">
      <c r="A10" t="s">
        <v>11</v>
      </c>
      <c r="B10" s="12">
        <v>-316000</v>
      </c>
      <c r="C10" s="12">
        <v>-313000</v>
      </c>
      <c r="D10" s="10"/>
      <c r="E10" s="11"/>
    </row>
    <row r="11" spans="1:5" ht="15.75" thickBot="1" x14ac:dyDescent="0.25">
      <c r="A11" t="s">
        <v>12</v>
      </c>
      <c r="B11" s="13">
        <f>SUM(B6:B10)</f>
        <v>420000</v>
      </c>
      <c r="C11" s="13">
        <f>SUM(C6:C10)</f>
        <v>354000</v>
      </c>
      <c r="D11" s="10"/>
      <c r="E11" s="11"/>
    </row>
    <row r="12" spans="1:5" ht="15.75" thickTop="1" x14ac:dyDescent="0.2">
      <c r="D12" s="8"/>
      <c r="E12" s="8"/>
    </row>
    <row r="13" spans="1:5" x14ac:dyDescent="0.2">
      <c r="A13" s="7" t="s">
        <v>13</v>
      </c>
      <c r="B13" s="7"/>
      <c r="C13" s="7"/>
      <c r="D13" s="8"/>
      <c r="E13" s="8"/>
    </row>
    <row r="14" spans="1:5" x14ac:dyDescent="0.2">
      <c r="A14" t="s">
        <v>14</v>
      </c>
      <c r="B14" s="9">
        <v>51000</v>
      </c>
      <c r="C14" s="9">
        <v>57000</v>
      </c>
      <c r="D14" s="10"/>
      <c r="E14" s="11"/>
    </row>
    <row r="15" spans="1:5" x14ac:dyDescent="0.2">
      <c r="A15" t="s">
        <v>15</v>
      </c>
      <c r="B15" s="12">
        <v>26000</v>
      </c>
      <c r="C15" s="12">
        <v>24000</v>
      </c>
      <c r="D15" s="10"/>
      <c r="E15" s="11"/>
    </row>
    <row r="16" spans="1:5" x14ac:dyDescent="0.2">
      <c r="A16" t="s">
        <v>16</v>
      </c>
      <c r="B16" s="12">
        <v>11000</v>
      </c>
      <c r="C16" s="12">
        <v>10000</v>
      </c>
      <c r="D16" s="10"/>
      <c r="E16" s="11"/>
    </row>
    <row r="17" spans="1:5" x14ac:dyDescent="0.2">
      <c r="A17" t="s">
        <v>17</v>
      </c>
      <c r="B17" s="12">
        <v>77000</v>
      </c>
      <c r="C17" s="12">
        <v>90000</v>
      </c>
      <c r="D17" s="10"/>
      <c r="E17" s="11"/>
    </row>
    <row r="18" spans="1:5" x14ac:dyDescent="0.2">
      <c r="A18" t="s">
        <v>18</v>
      </c>
      <c r="B18" s="14">
        <v>25000</v>
      </c>
      <c r="C18" s="14">
        <v>24000</v>
      </c>
      <c r="D18" s="10"/>
      <c r="E18" s="11"/>
    </row>
    <row r="19" spans="1:5" x14ac:dyDescent="0.2">
      <c r="A19" t="s">
        <v>19</v>
      </c>
      <c r="B19" s="15">
        <f>SUM(B14:B18)</f>
        <v>190000</v>
      </c>
      <c r="C19" s="15">
        <f>SUM(C14:C18)</f>
        <v>205000</v>
      </c>
      <c r="D19" s="10"/>
      <c r="E19" s="11"/>
    </row>
    <row r="20" spans="1:5" x14ac:dyDescent="0.2">
      <c r="A20" t="s">
        <v>20</v>
      </c>
      <c r="B20" s="12">
        <v>33000</v>
      </c>
      <c r="C20" s="12">
        <v>30000</v>
      </c>
      <c r="D20" s="10"/>
      <c r="E20" s="11"/>
    </row>
    <row r="21" spans="1:5" x14ac:dyDescent="0.2">
      <c r="A21" t="s">
        <v>21</v>
      </c>
      <c r="B21" s="14">
        <v>197000</v>
      </c>
      <c r="C21" s="14">
        <v>119000</v>
      </c>
      <c r="D21" s="10"/>
      <c r="E21" s="11"/>
    </row>
    <row r="22" spans="1:5" x14ac:dyDescent="0.2">
      <c r="A22" t="s">
        <v>22</v>
      </c>
      <c r="B22" s="12">
        <f>SUM(B20:B21)</f>
        <v>230000</v>
      </c>
      <c r="C22" s="12">
        <f>SUM(C20:C21)</f>
        <v>149000</v>
      </c>
      <c r="D22" s="10"/>
      <c r="E22" s="11"/>
    </row>
    <row r="23" spans="1:5" ht="15.75" thickBot="1" x14ac:dyDescent="0.25">
      <c r="A23" t="s">
        <v>23</v>
      </c>
      <c r="B23" s="13">
        <f>+B19+B22</f>
        <v>420000</v>
      </c>
      <c r="C23" s="13">
        <f>+C19+C22</f>
        <v>354000</v>
      </c>
      <c r="D23" s="10"/>
      <c r="E23" s="11"/>
    </row>
    <row r="24" spans="1:5" ht="15.75" thickTop="1" x14ac:dyDescent="0.2">
      <c r="D24" s="8"/>
      <c r="E24" s="8"/>
    </row>
    <row r="25" spans="1:5" x14ac:dyDescent="0.2">
      <c r="A25" s="16" t="s">
        <v>24</v>
      </c>
      <c r="B25" s="16"/>
      <c r="C25" s="16"/>
      <c r="D25" s="8"/>
      <c r="E25" s="8"/>
    </row>
    <row r="26" spans="1:5" x14ac:dyDescent="0.2">
      <c r="B26" s="5">
        <v>2006</v>
      </c>
      <c r="C26" s="5">
        <v>2005</v>
      </c>
      <c r="D26" s="8"/>
      <c r="E26" s="8"/>
    </row>
    <row r="27" spans="1:5" x14ac:dyDescent="0.2">
      <c r="A27" t="s">
        <v>25</v>
      </c>
      <c r="B27" s="9">
        <v>620000</v>
      </c>
      <c r="C27" s="9">
        <v>520000</v>
      </c>
      <c r="D27" s="10"/>
      <c r="E27" s="11"/>
    </row>
    <row r="28" spans="1:5" x14ac:dyDescent="0.2">
      <c r="A28" t="s">
        <v>26</v>
      </c>
      <c r="B28" s="14">
        <v>381000</v>
      </c>
      <c r="C28" s="14">
        <v>300000</v>
      </c>
      <c r="D28" s="10"/>
      <c r="E28" s="11"/>
    </row>
    <row r="29" spans="1:5" x14ac:dyDescent="0.2">
      <c r="A29" t="s">
        <v>27</v>
      </c>
      <c r="B29" s="12">
        <f>+B27-B28</f>
        <v>239000</v>
      </c>
      <c r="C29" s="12">
        <f>+C27-C28</f>
        <v>220000</v>
      </c>
      <c r="D29" s="10"/>
      <c r="E29" s="11"/>
    </row>
    <row r="30" spans="1:5" x14ac:dyDescent="0.2">
      <c r="A30" t="s">
        <v>28</v>
      </c>
      <c r="B30" s="14">
        <v>103000</v>
      </c>
      <c r="C30" s="14">
        <v>99000</v>
      </c>
      <c r="D30" s="10"/>
      <c r="E30" s="11"/>
    </row>
    <row r="31" spans="1:5" x14ac:dyDescent="0.2">
      <c r="A31" t="s">
        <v>29</v>
      </c>
      <c r="B31" s="12">
        <f>+B29-B30</f>
        <v>136000</v>
      </c>
      <c r="C31" s="12">
        <f>+C29-C30</f>
        <v>121000</v>
      </c>
      <c r="D31" s="10"/>
      <c r="E31" s="11"/>
    </row>
    <row r="32" spans="1:5" x14ac:dyDescent="0.2">
      <c r="A32" t="s">
        <v>30</v>
      </c>
      <c r="B32" s="14">
        <v>20000</v>
      </c>
      <c r="C32" s="14">
        <v>0</v>
      </c>
      <c r="D32" s="10"/>
      <c r="E32" s="11"/>
    </row>
    <row r="33" spans="1:5" x14ac:dyDescent="0.2">
      <c r="A33" t="s">
        <v>31</v>
      </c>
      <c r="B33" s="12">
        <f>+B31+B32</f>
        <v>156000</v>
      </c>
      <c r="C33" s="12">
        <f>+C31+C32</f>
        <v>121000</v>
      </c>
      <c r="D33" s="10"/>
      <c r="E33" s="11"/>
    </row>
    <row r="34" spans="1:5" x14ac:dyDescent="0.2">
      <c r="A34" t="s">
        <v>32</v>
      </c>
      <c r="B34" s="12">
        <v>47000</v>
      </c>
      <c r="C34" s="12">
        <v>36000</v>
      </c>
      <c r="D34" s="10"/>
      <c r="E34" s="11"/>
    </row>
    <row r="35" spans="1:5" ht="15.75" thickBot="1" x14ac:dyDescent="0.25">
      <c r="A35" t="s">
        <v>33</v>
      </c>
      <c r="B35" s="13">
        <f>+B33-B34</f>
        <v>109000</v>
      </c>
      <c r="C35" s="13">
        <f>+C33-C34</f>
        <v>85000</v>
      </c>
      <c r="D35" s="10"/>
      <c r="E35" s="11"/>
    </row>
    <row r="36" spans="1:5" ht="15.75" thickTop="1" x14ac:dyDescent="0.2">
      <c r="D36" s="8"/>
      <c r="E36" s="8"/>
    </row>
    <row r="37" spans="1:5" x14ac:dyDescent="0.2">
      <c r="A37" s="1" t="s">
        <v>34</v>
      </c>
    </row>
    <row r="38" spans="1:5" x14ac:dyDescent="0.2">
      <c r="A38" s="1" t="s">
        <v>35</v>
      </c>
    </row>
    <row r="40" spans="1:5" x14ac:dyDescent="0.2">
      <c r="A40" t="s">
        <v>36</v>
      </c>
    </row>
    <row r="41" spans="1:5" x14ac:dyDescent="0.2">
      <c r="A41" t="s">
        <v>37</v>
      </c>
    </row>
    <row r="42" spans="1:5" x14ac:dyDescent="0.2">
      <c r="A42" t="s">
        <v>38</v>
      </c>
    </row>
  </sheetData>
  <mergeCells count="6">
    <mergeCell ref="D2:E2"/>
    <mergeCell ref="A3:C3"/>
    <mergeCell ref="D3:E3"/>
    <mergeCell ref="A5:C5"/>
    <mergeCell ref="A13:C13"/>
    <mergeCell ref="A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 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Ferraro</dc:creator>
  <cp:lastModifiedBy>Michele Ferraro</cp:lastModifiedBy>
  <dcterms:created xsi:type="dcterms:W3CDTF">2010-11-27T20:00:17Z</dcterms:created>
  <dcterms:modified xsi:type="dcterms:W3CDTF">2010-11-27T20:00:32Z</dcterms:modified>
</cp:coreProperties>
</file>