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<sst xmlns="http://schemas.openxmlformats.org/spreadsheetml/2006/main" count="20" uniqueCount="20">
  <si>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April Battery purchases at cost</t>
  </si>
  <si>
    <t>Inventory withdrawn</t>
  </si>
  <si>
    <t>Batteries used</t>
  </si>
  <si>
    <t>90% transferred to finished goods</t>
  </si>
  <si>
    <t>30% unsold in april</t>
  </si>
  <si>
    <t>Raw materials</t>
  </si>
  <si>
    <t>Work in Progress</t>
  </si>
  <si>
    <t>Finished Goods</t>
  </si>
  <si>
    <t>Cost of Goods Sold</t>
  </si>
  <si>
    <t>Selling Expense</t>
  </si>
  <si>
    <t xml:space="preserve">  Raw Materials</t>
  </si>
  <si>
    <t>30% unsold</t>
  </si>
  <si>
    <t>Current Assets</t>
  </si>
  <si>
    <t xml:space="preserve">  Finished Goods</t>
  </si>
  <si>
    <t>Liabilities</t>
  </si>
  <si>
    <t xml:space="preserve">  Selling Expense</t>
  </si>
  <si>
    <t xml:space="preserve">  Inventory</t>
  </si>
  <si>
    <t>Balance Sheet as of Aprin 30th</t>
  </si>
  <si>
    <t>Beginning Inventory + Inventory Purchases – End Inventory = Cost of Goods Sold</t>
  </si>
  <si>
    <t>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</si>
</sst>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6</xdr:row>
      <xdr:rowOff>76200</xdr:rowOff>
    </xdr:from>
    <xdr:to>
      <xdr:col>14</xdr:col>
      <xdr:colOff>523875</xdr:colOff>
      <xdr:row>22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47750"/>
          <a:ext cx="4933950" cy="2638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28"/>
  <sheetViews>
    <sheetView tabSelected="1" workbookViewId="0" topLeftCell="A1">
      <selection activeCell="F6" sqref="F6"/>
    </sheetView>
  </sheetViews>
  <sheetFormatPr defaultColWidth="9.140625" defaultRowHeight="12.75"/>
  <cols>
    <col min="2" max="2" width="27.28125" style="0" bestFit="1" customWidth="1"/>
  </cols>
  <sheetData>
    <row r="6" spans="2:5" ht="12.75">
      <c r="B6" t="s">
        <v>0</v>
      </c>
      <c r="C6">
        <v>8000</v>
      </c>
      <c r="D6">
        <v>10</v>
      </c>
      <c r="E6">
        <f>D6*C6</f>
        <v>80000</v>
      </c>
    </row>
    <row r="7" spans="2:3" ht="12.75">
      <c r="B7" t="s">
        <v>1</v>
      </c>
      <c r="C7">
        <v>-7600</v>
      </c>
    </row>
    <row r="8" spans="2:3" ht="12.75">
      <c r="B8" t="s">
        <v>2</v>
      </c>
      <c r="C8">
        <v>100</v>
      </c>
    </row>
    <row r="9" ht="12.75">
      <c r="B9" t="s">
        <v>3</v>
      </c>
    </row>
    <row r="10" ht="12.75">
      <c r="B10" t="s">
        <v>4</v>
      </c>
    </row>
    <row r="12" spans="2:5" ht="12.75">
      <c r="B12" t="s">
        <v>5</v>
      </c>
      <c r="C12">
        <v>8000</v>
      </c>
      <c r="D12">
        <v>10</v>
      </c>
      <c r="E12">
        <f>C12*D12</f>
        <v>80000</v>
      </c>
    </row>
    <row r="13" spans="2:5" ht="12.75">
      <c r="B13" t="s">
        <v>6</v>
      </c>
      <c r="C13">
        <v>7500</v>
      </c>
      <c r="D13">
        <v>10</v>
      </c>
      <c r="E13">
        <f>C13*D13</f>
        <v>75000</v>
      </c>
    </row>
    <row r="14" spans="2:5" ht="12.75">
      <c r="B14" t="s">
        <v>7</v>
      </c>
      <c r="C14">
        <f>7500*0.9</f>
        <v>6750</v>
      </c>
      <c r="D14">
        <v>10</v>
      </c>
      <c r="E14">
        <f>C14*D14</f>
        <v>67500</v>
      </c>
    </row>
    <row r="15" spans="2:6" ht="12.75">
      <c r="B15" s="1" t="s">
        <v>8</v>
      </c>
      <c r="C15" s="1"/>
      <c r="D15" s="1"/>
      <c r="E15" s="1">
        <f>80000-22500</f>
        <v>57500</v>
      </c>
      <c r="F15" t="s">
        <v>19</v>
      </c>
    </row>
    <row r="16" spans="2:5" ht="12.75">
      <c r="B16" t="s">
        <v>9</v>
      </c>
      <c r="C16">
        <v>100</v>
      </c>
      <c r="D16">
        <v>10</v>
      </c>
      <c r="E16">
        <f>C16*D16</f>
        <v>1000</v>
      </c>
    </row>
    <row r="17" spans="2:5" ht="12.75">
      <c r="B17" t="s">
        <v>11</v>
      </c>
      <c r="C17">
        <f>7500*0.3</f>
        <v>2250</v>
      </c>
      <c r="D17">
        <v>10</v>
      </c>
      <c r="E17">
        <f>C17*D17</f>
        <v>22500</v>
      </c>
    </row>
    <row r="20" ht="12.75">
      <c r="B20" t="s">
        <v>17</v>
      </c>
    </row>
    <row r="22" ht="12.75">
      <c r="B22" t="s">
        <v>12</v>
      </c>
    </row>
    <row r="23" spans="2:3" ht="12.75">
      <c r="B23" t="s">
        <v>10</v>
      </c>
      <c r="C23">
        <v>80000</v>
      </c>
    </row>
    <row r="24" spans="2:3" ht="12.75">
      <c r="B24" t="s">
        <v>13</v>
      </c>
      <c r="C24">
        <v>67500</v>
      </c>
    </row>
    <row r="25" spans="2:3" ht="12.75">
      <c r="B25" t="s">
        <v>16</v>
      </c>
      <c r="C25">
        <v>22500</v>
      </c>
    </row>
    <row r="26" ht="12.75">
      <c r="G26" t="s">
        <v>18</v>
      </c>
    </row>
    <row r="27" ht="12.75">
      <c r="B27" t="s">
        <v>14</v>
      </c>
    </row>
    <row r="28" spans="2:3" ht="12.75">
      <c r="B28" t="s">
        <v>15</v>
      </c>
      <c r="C28">
        <v>1000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2010-10-29T03:32:52Z</dcterms:created>
  <dcterms:modified xsi:type="dcterms:W3CDTF">2010-10-30T22:21:53Z</dcterms:modified>
  <cp:category/>
  <cp:version/>
  <cp:contentType/>
  <cp:contentStatus/>
</cp:coreProperties>
</file>