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955" windowHeight="7950" activeTab="0"/>
  </bookViews>
  <sheets>
    <sheet name="Stocks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<sst xmlns="http://schemas.openxmlformats.org/spreadsheetml/2006/main" count="21" uniqueCount="9">
  <si>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Date</t>
  </si>
  <si>
    <t>Volume</t>
  </si>
  <si>
    <t>S&amp;P 500 Index</t>
  </si>
  <si>
    <t>Microsoft</t>
  </si>
  <si>
    <t>Wal-Mart</t>
  </si>
  <si>
    <t>Gold</t>
  </si>
  <si>
    <t>Google</t>
  </si>
  <si>
    <t>Return</t>
  </si>
  <si>
    <t>Price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</si>
</sst>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7" borderId="1" applyNumberFormat="0" applyAlignment="0" applyProtection="0"/>
    <xf numFmtId="0" fontId="2" fillId="3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4" fontId="0" fillId="24" borderId="14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0" fontId="0" fillId="24" borderId="0" xfId="0" applyFill="1" applyBorder="1" applyAlignment="1">
      <alignment/>
    </xf>
    <xf numFmtId="3" fontId="0" fillId="24" borderId="16" xfId="0" applyNumberFormat="1" applyFill="1" applyBorder="1" applyAlignment="1">
      <alignment/>
    </xf>
    <xf numFmtId="10" fontId="0" fillId="24" borderId="0" xfId="52" applyNumberFormat="1" applyFont="1" applyFill="1" applyBorder="1" applyAlignment="1">
      <alignment/>
    </xf>
    <xf numFmtId="14" fontId="0" fillId="24" borderId="17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10" fontId="0" fillId="24" borderId="12" xfId="52" applyNumberFormat="1" applyFont="1" applyFill="1" applyBorder="1" applyAlignment="1">
      <alignment/>
    </xf>
    <xf numFmtId="3" fontId="0" fillId="24" borderId="13" xfId="0" applyNumberFormat="1" applyFill="1" applyBorder="1" applyAlignment="1">
      <alignment/>
    </xf>
    <xf numFmtId="2" fontId="0" fillId="24" borderId="0" xfId="0" applyNumberFormat="1" applyFill="1" applyAlignment="1">
      <alignment/>
    </xf>
    <xf numFmtId="10" fontId="0" fillId="24" borderId="0" xfId="52" applyNumberFormat="1" applyFont="1" applyFill="1" applyAlignment="1">
      <alignment/>
    </xf>
    <xf numFmtId="3" fontId="0" fillId="24" borderId="0" xfId="0" applyNumberFormat="1" applyFill="1" applyAlignment="1">
      <alignment/>
    </xf>
    <xf numFmtId="164" fontId="0" fillId="24" borderId="0" xfId="52" applyNumberFormat="1" applyFont="1" applyFill="1" applyAlignment="1">
      <alignment/>
    </xf>
    <xf numFmtId="0" fontId="0" fillId="24" borderId="17" xfId="0" applyFill="1" applyBorder="1" applyAlignment="1">
      <alignment horizontal="center"/>
    </xf>
    <xf numFmtId="0" fontId="15" fillId="24" borderId="18" xfId="0" applyFont="1" applyFill="1" applyBorder="1" applyAlignment="1">
      <alignment horizontal="center"/>
    </xf>
    <xf numFmtId="0" fontId="15" fillId="24" borderId="19" xfId="0" applyFont="1" applyFill="1" applyBorder="1" applyAlignment="1">
      <alignment horizontal="center"/>
    </xf>
    <xf numFmtId="0" fontId="15" fillId="24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2" bestFit="1" customWidth="1"/>
    <col min="2" max="2" width="9.28125" style="2" customWidth="1"/>
    <col min="3" max="3" width="7.57421875" style="2" customWidth="1"/>
    <col min="4" max="4" width="12.7109375" style="2" bestFit="1" customWidth="1"/>
    <col min="5" max="6" width="9.140625" style="2" customWidth="1"/>
    <col min="7" max="7" width="11.140625" style="2" bestFit="1" customWidth="1"/>
    <col min="8" max="9" width="9.140625" style="2" customWidth="1"/>
    <col min="10" max="10" width="10.140625" style="2" bestFit="1" customWidth="1"/>
    <col min="11" max="12" width="9.140625" style="2" customWidth="1"/>
    <col min="13" max="13" width="10.140625" style="2" bestFit="1" customWidth="1"/>
    <col min="14" max="15" width="9.140625" style="2" customWidth="1"/>
    <col min="16" max="16" width="10.140625" style="2" bestFit="1" customWidth="1"/>
    <col min="17" max="16384" width="9.140625" style="2" customWidth="1"/>
  </cols>
  <sheetData>
    <row r="1" spans="1:16" ht="15">
      <c r="A1" s="1"/>
      <c r="B1" s="20" t="s">
        <v>2</v>
      </c>
      <c r="C1" s="21"/>
      <c r="D1" s="22"/>
      <c r="E1" s="20" t="s">
        <v>3</v>
      </c>
      <c r="F1" s="21"/>
      <c r="G1" s="22"/>
      <c r="H1" s="20" t="s">
        <v>4</v>
      </c>
      <c r="I1" s="21"/>
      <c r="J1" s="22"/>
      <c r="K1" s="20" t="s">
        <v>5</v>
      </c>
      <c r="L1" s="21"/>
      <c r="M1" s="22"/>
      <c r="N1" s="20" t="s">
        <v>6</v>
      </c>
      <c r="O1" s="21"/>
      <c r="P1" s="22"/>
    </row>
    <row r="2" spans="1:16" ht="15">
      <c r="A2" s="19" t="s">
        <v>0</v>
      </c>
      <c r="B2" s="3" t="s">
        <v>8</v>
      </c>
      <c r="C2" s="4" t="s">
        <v>7</v>
      </c>
      <c r="D2" s="5" t="s">
        <v>1</v>
      </c>
      <c r="E2" s="3" t="s">
        <v>8</v>
      </c>
      <c r="F2" s="4" t="s">
        <v>7</v>
      </c>
      <c r="G2" s="5" t="s">
        <v>1</v>
      </c>
      <c r="H2" s="3" t="s">
        <v>8</v>
      </c>
      <c r="I2" s="4" t="s">
        <v>7</v>
      </c>
      <c r="J2" s="5" t="s">
        <v>1</v>
      </c>
      <c r="K2" s="3" t="s">
        <v>8</v>
      </c>
      <c r="L2" s="4" t="s">
        <v>7</v>
      </c>
      <c r="M2" s="5" t="s">
        <v>1</v>
      </c>
      <c r="N2" s="3" t="s">
        <v>8</v>
      </c>
      <c r="O2" s="4" t="s">
        <v>7</v>
      </c>
      <c r="P2" s="5" t="s">
        <v>1</v>
      </c>
    </row>
    <row r="3" spans="1:16" ht="15">
      <c r="A3" s="6">
        <v>40178</v>
      </c>
      <c r="B3" s="7">
        <v>1115.1</v>
      </c>
      <c r="C3" s="8"/>
      <c r="D3" s="9">
        <v>2076990000</v>
      </c>
      <c r="E3" s="7">
        <v>30.98</v>
      </c>
      <c r="F3" s="8"/>
      <c r="G3" s="9">
        <v>31929700</v>
      </c>
      <c r="H3" s="7">
        <v>53.45</v>
      </c>
      <c r="I3" s="8"/>
      <c r="J3" s="9">
        <v>9764800</v>
      </c>
      <c r="K3" s="7">
        <v>107.31</v>
      </c>
      <c r="L3" s="8"/>
      <c r="M3" s="9">
        <v>9124700</v>
      </c>
      <c r="N3" s="7">
        <v>619.98</v>
      </c>
      <c r="O3" s="8"/>
      <c r="P3" s="9">
        <v>1219800</v>
      </c>
    </row>
    <row r="4" spans="1:16" ht="15">
      <c r="A4" s="6">
        <v>40177</v>
      </c>
      <c r="B4" s="7">
        <v>1126.42</v>
      </c>
      <c r="C4" s="10">
        <f>(B4-B3)/B3</f>
        <v>0.010151555914267927</v>
      </c>
      <c r="D4" s="9">
        <v>2277300000</v>
      </c>
      <c r="E4" s="7">
        <v>31.15</v>
      </c>
      <c r="F4" s="10">
        <f>(E4-E3)/E3</f>
        <v>0.005487411233053523</v>
      </c>
      <c r="G4" s="9">
        <v>42006200</v>
      </c>
      <c r="H4" s="7">
        <v>54.3</v>
      </c>
      <c r="I4" s="10">
        <f>(H4-H3)/H3</f>
        <v>0.015902712815715515</v>
      </c>
      <c r="J4" s="9">
        <v>6797000</v>
      </c>
      <c r="K4" s="7">
        <v>106.93</v>
      </c>
      <c r="L4" s="10">
        <f>(K4-K3)/K3</f>
        <v>-0.003541142484390974</v>
      </c>
      <c r="M4" s="9">
        <v>9399600</v>
      </c>
      <c r="N4" s="7">
        <v>622.73</v>
      </c>
      <c r="O4" s="10">
        <f>(N4-N3)/N3</f>
        <v>0.0044356269557082485</v>
      </c>
      <c r="P4" s="9">
        <v>1465600</v>
      </c>
    </row>
    <row r="5" spans="1:16" ht="15">
      <c r="A5" s="6">
        <v>40176</v>
      </c>
      <c r="B5" s="7">
        <v>1126.2</v>
      </c>
      <c r="C5" s="10">
        <f aca="true" t="shared" si="0" ref="C5:C68">(B5-B4)/B4</f>
        <v>-0.00019530903215499306</v>
      </c>
      <c r="D5" s="9">
        <v>2491020000</v>
      </c>
      <c r="E5" s="7">
        <v>31.35</v>
      </c>
      <c r="F5" s="10">
        <f aca="true" t="shared" si="1" ref="F5:F68">(E5-E4)/E4</f>
        <v>0.006420545746388535</v>
      </c>
      <c r="G5" s="9">
        <v>29716200</v>
      </c>
      <c r="H5" s="7">
        <v>54.11</v>
      </c>
      <c r="I5" s="10">
        <f aca="true" t="shared" si="2" ref="I5:I68">(H5-H4)/H4</f>
        <v>-0.003499079189686883</v>
      </c>
      <c r="J5" s="9">
        <v>7264200</v>
      </c>
      <c r="K5" s="7">
        <v>107.47</v>
      </c>
      <c r="L5" s="10">
        <f aca="true" t="shared" si="3" ref="L5:L68">(K5-K4)/K4</f>
        <v>0.005050032731693557</v>
      </c>
      <c r="M5" s="9">
        <v>11017200</v>
      </c>
      <c r="N5" s="7">
        <v>619.4</v>
      </c>
      <c r="O5" s="10">
        <f aca="true" t="shared" si="4" ref="O5:O68">(N5-N4)/N4</f>
        <v>-0.005347421836108812</v>
      </c>
      <c r="P5" s="9">
        <v>1424800</v>
      </c>
    </row>
    <row r="6" spans="1:16" ht="15">
      <c r="A6" s="6">
        <v>40175</v>
      </c>
      <c r="B6" s="7">
        <v>1127.78</v>
      </c>
      <c r="C6" s="10">
        <f t="shared" si="0"/>
        <v>0.0014029479666133255</v>
      </c>
      <c r="D6" s="9">
        <v>2716400000</v>
      </c>
      <c r="E6" s="7">
        <v>31</v>
      </c>
      <c r="F6" s="10">
        <f t="shared" si="1"/>
        <v>-0.011164274322169104</v>
      </c>
      <c r="G6" s="9">
        <v>25384000</v>
      </c>
      <c r="H6" s="7">
        <v>53.98</v>
      </c>
      <c r="I6" s="10">
        <f t="shared" si="2"/>
        <v>-0.0024025133986324628</v>
      </c>
      <c r="J6" s="9">
        <v>7425300</v>
      </c>
      <c r="K6" s="7">
        <v>108.55</v>
      </c>
      <c r="L6" s="10">
        <f t="shared" si="3"/>
        <v>0.010049316088210648</v>
      </c>
      <c r="M6" s="9">
        <v>9624400</v>
      </c>
      <c r="N6" s="7">
        <v>622.87</v>
      </c>
      <c r="O6" s="10">
        <f t="shared" si="4"/>
        <v>0.005602195673232204</v>
      </c>
      <c r="P6" s="9">
        <v>1697900</v>
      </c>
    </row>
    <row r="7" spans="1:16" ht="15">
      <c r="A7" s="6">
        <v>40171</v>
      </c>
      <c r="B7" s="7">
        <v>1126.48</v>
      </c>
      <c r="C7" s="10">
        <f t="shared" si="0"/>
        <v>-0.0011527070882618548</v>
      </c>
      <c r="D7" s="9">
        <v>1267710000</v>
      </c>
      <c r="E7" s="7">
        <v>30.88</v>
      </c>
      <c r="F7" s="10">
        <f t="shared" si="1"/>
        <v>-0.003870967741935516</v>
      </c>
      <c r="G7" s="9">
        <v>11083900</v>
      </c>
      <c r="H7" s="7">
        <v>53.6</v>
      </c>
      <c r="I7" s="10">
        <f t="shared" si="2"/>
        <v>-0.0070396443127083265</v>
      </c>
      <c r="J7" s="9">
        <v>4473100</v>
      </c>
      <c r="K7" s="7">
        <v>108.36</v>
      </c>
      <c r="L7" s="10">
        <f t="shared" si="3"/>
        <v>-0.0017503454629202923</v>
      </c>
      <c r="M7" s="9">
        <v>7991600</v>
      </c>
      <c r="N7" s="7">
        <v>618.48</v>
      </c>
      <c r="O7" s="10">
        <f t="shared" si="4"/>
        <v>-0.007048019650970486</v>
      </c>
      <c r="P7" s="9">
        <v>858700</v>
      </c>
    </row>
    <row r="8" spans="1:16" ht="15">
      <c r="A8" s="6">
        <v>40170</v>
      </c>
      <c r="B8" s="7">
        <v>1120.59</v>
      </c>
      <c r="C8" s="10">
        <f t="shared" si="0"/>
        <v>-0.005228676940558287</v>
      </c>
      <c r="D8" s="9">
        <v>3166870000</v>
      </c>
      <c r="E8" s="7">
        <v>30.71</v>
      </c>
      <c r="F8" s="10">
        <f t="shared" si="1"/>
        <v>-0.0055051813471502</v>
      </c>
      <c r="G8" s="9">
        <v>28362700</v>
      </c>
      <c r="H8" s="7">
        <v>53.32</v>
      </c>
      <c r="I8" s="10">
        <f t="shared" si="2"/>
        <v>-0.005223880597014946</v>
      </c>
      <c r="J8" s="9">
        <v>8631000</v>
      </c>
      <c r="K8" s="7">
        <v>106.55</v>
      </c>
      <c r="L8" s="10">
        <f t="shared" si="3"/>
        <v>-0.01670358065706905</v>
      </c>
      <c r="M8" s="9">
        <v>16891300</v>
      </c>
      <c r="N8" s="7">
        <v>611.68</v>
      </c>
      <c r="O8" s="10">
        <f t="shared" si="4"/>
        <v>-0.010994696675721232</v>
      </c>
      <c r="P8" s="9">
        <v>2072700</v>
      </c>
    </row>
    <row r="9" spans="1:16" ht="15">
      <c r="A9" s="6">
        <v>40169</v>
      </c>
      <c r="B9" s="7">
        <v>1118.02</v>
      </c>
      <c r="C9" s="10">
        <f t="shared" si="0"/>
        <v>-0.0022934347085017148</v>
      </c>
      <c r="D9" s="9">
        <v>3641130000</v>
      </c>
      <c r="E9" s="7">
        <v>30.6</v>
      </c>
      <c r="F9" s="10">
        <f t="shared" si="1"/>
        <v>-0.0035818951481601897</v>
      </c>
      <c r="G9" s="9">
        <v>36321000</v>
      </c>
      <c r="H9" s="7">
        <v>53.34</v>
      </c>
      <c r="I9" s="10">
        <f t="shared" si="2"/>
        <v>0.00037509377344341945</v>
      </c>
      <c r="J9" s="9">
        <v>11957400</v>
      </c>
      <c r="K9" s="7">
        <v>106.17</v>
      </c>
      <c r="L9" s="10">
        <f t="shared" si="3"/>
        <v>-0.003566400750821168</v>
      </c>
      <c r="M9" s="9">
        <v>28681000</v>
      </c>
      <c r="N9" s="7">
        <v>601.12</v>
      </c>
      <c r="O9" s="10">
        <f t="shared" si="4"/>
        <v>-0.01726392885168707</v>
      </c>
      <c r="P9" s="9">
        <v>1880800</v>
      </c>
    </row>
    <row r="10" spans="1:16" ht="15">
      <c r="A10" s="6">
        <v>40168</v>
      </c>
      <c r="B10" s="7">
        <v>1114.05</v>
      </c>
      <c r="C10" s="10">
        <f t="shared" si="0"/>
        <v>-0.0035509203770952465</v>
      </c>
      <c r="D10" s="9">
        <v>3977340000</v>
      </c>
      <c r="E10" s="7">
        <v>30.4</v>
      </c>
      <c r="F10" s="10">
        <f t="shared" si="1"/>
        <v>-0.006535947712418394</v>
      </c>
      <c r="G10" s="9">
        <v>40129100</v>
      </c>
      <c r="H10" s="7">
        <v>53.4</v>
      </c>
      <c r="I10" s="10">
        <f t="shared" si="2"/>
        <v>0.0011248593925758373</v>
      </c>
      <c r="J10" s="9">
        <v>13432100</v>
      </c>
      <c r="K10" s="7">
        <v>106.95</v>
      </c>
      <c r="L10" s="10">
        <f t="shared" si="3"/>
        <v>0.007346708109635501</v>
      </c>
      <c r="M10" s="9">
        <v>23314200</v>
      </c>
      <c r="N10" s="7">
        <v>598.68</v>
      </c>
      <c r="O10" s="10">
        <f t="shared" si="4"/>
        <v>-0.004059089699228198</v>
      </c>
      <c r="P10" s="9">
        <v>2571200</v>
      </c>
    </row>
    <row r="11" spans="1:16" ht="15">
      <c r="A11" s="6">
        <v>40165</v>
      </c>
      <c r="B11" s="7">
        <v>1102.47</v>
      </c>
      <c r="C11" s="10">
        <f t="shared" si="0"/>
        <v>-0.010394506530227483</v>
      </c>
      <c r="D11" s="9">
        <v>6325890000</v>
      </c>
      <c r="E11" s="7">
        <v>29.84</v>
      </c>
      <c r="F11" s="10">
        <f t="shared" si="1"/>
        <v>-0.018421052631578907</v>
      </c>
      <c r="G11" s="9">
        <v>94118000</v>
      </c>
      <c r="H11" s="7">
        <v>52.85</v>
      </c>
      <c r="I11" s="10">
        <f t="shared" si="2"/>
        <v>-0.010299625468164741</v>
      </c>
      <c r="J11" s="9">
        <v>26051900</v>
      </c>
      <c r="K11" s="7">
        <v>108.95</v>
      </c>
      <c r="L11" s="10">
        <f t="shared" si="3"/>
        <v>0.018700327255726974</v>
      </c>
      <c r="M11" s="9">
        <v>25591700</v>
      </c>
      <c r="N11" s="7">
        <v>596.42</v>
      </c>
      <c r="O11" s="10">
        <f t="shared" si="4"/>
        <v>-0.003774971604195883</v>
      </c>
      <c r="P11" s="9">
        <v>3531500</v>
      </c>
    </row>
    <row r="12" spans="1:16" ht="15">
      <c r="A12" s="6">
        <v>40164</v>
      </c>
      <c r="B12" s="7">
        <v>1096.08</v>
      </c>
      <c r="C12" s="10">
        <f t="shared" si="0"/>
        <v>-0.005796076083703049</v>
      </c>
      <c r="D12" s="9">
        <v>7615070400</v>
      </c>
      <c r="E12" s="7">
        <v>29.95</v>
      </c>
      <c r="F12" s="10">
        <f t="shared" si="1"/>
        <v>0.00368632707774797</v>
      </c>
      <c r="G12" s="9">
        <v>43691200</v>
      </c>
      <c r="H12" s="7">
        <v>52.76</v>
      </c>
      <c r="I12" s="10">
        <f t="shared" si="2"/>
        <v>-0.0017029328287607077</v>
      </c>
      <c r="J12" s="9">
        <v>15640400</v>
      </c>
      <c r="K12" s="7">
        <v>107.34</v>
      </c>
      <c r="L12" s="10">
        <f t="shared" si="3"/>
        <v>-0.01477742083524552</v>
      </c>
      <c r="M12" s="9">
        <v>34934400</v>
      </c>
      <c r="N12" s="7">
        <v>593.94</v>
      </c>
      <c r="O12" s="10">
        <f t="shared" si="4"/>
        <v>-0.004158143590087362</v>
      </c>
      <c r="P12" s="9">
        <v>2638800</v>
      </c>
    </row>
    <row r="13" spans="1:16" ht="15">
      <c r="A13" s="6">
        <v>40163</v>
      </c>
      <c r="B13" s="7">
        <v>1109.18</v>
      </c>
      <c r="C13" s="10">
        <f t="shared" si="0"/>
        <v>0.011951682358952026</v>
      </c>
      <c r="D13" s="9">
        <v>4829820000</v>
      </c>
      <c r="E13" s="7">
        <v>30.07</v>
      </c>
      <c r="F13" s="10">
        <f t="shared" si="1"/>
        <v>0.004006677796327246</v>
      </c>
      <c r="G13" s="9">
        <v>55737800</v>
      </c>
      <c r="H13" s="7">
        <v>53.32</v>
      </c>
      <c r="I13" s="10">
        <f t="shared" si="2"/>
        <v>0.010614101592115283</v>
      </c>
      <c r="J13" s="9">
        <v>17179200</v>
      </c>
      <c r="K13" s="7">
        <v>111.59</v>
      </c>
      <c r="L13" s="10">
        <f t="shared" si="3"/>
        <v>0.039593814048816844</v>
      </c>
      <c r="M13" s="9">
        <v>22815600</v>
      </c>
      <c r="N13" s="7">
        <v>597.76</v>
      </c>
      <c r="O13" s="10">
        <f t="shared" si="4"/>
        <v>0.006431626090177351</v>
      </c>
      <c r="P13" s="9">
        <v>2809400</v>
      </c>
    </row>
    <row r="14" spans="1:16" ht="15">
      <c r="A14" s="6">
        <v>40162</v>
      </c>
      <c r="B14" s="7">
        <v>1107.93</v>
      </c>
      <c r="C14" s="10">
        <f t="shared" si="0"/>
        <v>-0.0011269586541408968</v>
      </c>
      <c r="D14" s="9">
        <v>5045100000</v>
      </c>
      <c r="E14" s="7">
        <v>29.89</v>
      </c>
      <c r="F14" s="10">
        <f t="shared" si="1"/>
        <v>-0.005986032590621873</v>
      </c>
      <c r="G14" s="9">
        <v>49473200</v>
      </c>
      <c r="H14" s="7">
        <v>53.98</v>
      </c>
      <c r="I14" s="10">
        <f t="shared" si="2"/>
        <v>0.012378094523630844</v>
      </c>
      <c r="J14" s="9">
        <v>15213700</v>
      </c>
      <c r="K14" s="7">
        <v>110.21</v>
      </c>
      <c r="L14" s="10">
        <f t="shared" si="3"/>
        <v>-0.012366699525047133</v>
      </c>
      <c r="M14" s="9">
        <v>20043100</v>
      </c>
      <c r="N14" s="7">
        <v>593.14</v>
      </c>
      <c r="O14" s="10">
        <f t="shared" si="4"/>
        <v>-0.0077288543897216355</v>
      </c>
      <c r="P14" s="9">
        <v>2263700</v>
      </c>
    </row>
    <row r="15" spans="1:16" ht="15">
      <c r="A15" s="6">
        <v>40161</v>
      </c>
      <c r="B15" s="7">
        <v>1114.11</v>
      </c>
      <c r="C15" s="10">
        <f t="shared" si="0"/>
        <v>0.0055779697273291955</v>
      </c>
      <c r="D15" s="9">
        <v>4548490000</v>
      </c>
      <c r="E15" s="7">
        <v>29.91</v>
      </c>
      <c r="F15" s="10">
        <f t="shared" si="1"/>
        <v>0.0006691201070592028</v>
      </c>
      <c r="G15" s="9">
        <v>34651200</v>
      </c>
      <c r="H15" s="7">
        <v>54.07</v>
      </c>
      <c r="I15" s="10">
        <f t="shared" si="2"/>
        <v>0.0016672841793257394</v>
      </c>
      <c r="J15" s="9">
        <v>14874400</v>
      </c>
      <c r="K15" s="7">
        <v>110.24</v>
      </c>
      <c r="L15" s="10">
        <f t="shared" si="3"/>
        <v>0.0002722076036657394</v>
      </c>
      <c r="M15" s="9">
        <v>16316000</v>
      </c>
      <c r="N15" s="7">
        <v>595.73</v>
      </c>
      <c r="O15" s="10">
        <f t="shared" si="4"/>
        <v>0.004366591361230117</v>
      </c>
      <c r="P15" s="9">
        <v>1913400</v>
      </c>
    </row>
    <row r="16" spans="1:16" ht="15">
      <c r="A16" s="6">
        <v>40158</v>
      </c>
      <c r="B16" s="7">
        <v>1106.41</v>
      </c>
      <c r="C16" s="10">
        <f t="shared" si="0"/>
        <v>-0.006911346276399834</v>
      </c>
      <c r="D16" s="9">
        <v>3791090000</v>
      </c>
      <c r="E16" s="7">
        <v>29.97</v>
      </c>
      <c r="F16" s="10">
        <f t="shared" si="1"/>
        <v>0.0020060180541624445</v>
      </c>
      <c r="G16" s="9">
        <v>43744200</v>
      </c>
      <c r="H16" s="7">
        <v>54.65</v>
      </c>
      <c r="I16" s="10">
        <f t="shared" si="2"/>
        <v>0.010726835583502835</v>
      </c>
      <c r="J16" s="9">
        <v>11399600</v>
      </c>
      <c r="K16" s="7">
        <v>109.32</v>
      </c>
      <c r="L16" s="10">
        <f t="shared" si="3"/>
        <v>-0.008345428156748927</v>
      </c>
      <c r="M16" s="9">
        <v>28983100</v>
      </c>
      <c r="N16" s="7">
        <v>590.51</v>
      </c>
      <c r="O16" s="10">
        <f t="shared" si="4"/>
        <v>-0.008762358786698718</v>
      </c>
      <c r="P16" s="9">
        <v>1720000</v>
      </c>
    </row>
    <row r="17" spans="1:16" ht="15">
      <c r="A17" s="6">
        <v>40157</v>
      </c>
      <c r="B17" s="7">
        <v>1102.35</v>
      </c>
      <c r="C17" s="10">
        <f t="shared" si="0"/>
        <v>-0.0036695257635055473</v>
      </c>
      <c r="D17" s="9">
        <v>3996490000</v>
      </c>
      <c r="E17" s="7">
        <v>29.71</v>
      </c>
      <c r="F17" s="10">
        <f t="shared" si="1"/>
        <v>-0.008675342008675277</v>
      </c>
      <c r="G17" s="9">
        <v>45940200</v>
      </c>
      <c r="H17" s="7">
        <v>54.69</v>
      </c>
      <c r="I17" s="10">
        <f t="shared" si="2"/>
        <v>0.0007319304666056569</v>
      </c>
      <c r="J17" s="9">
        <v>10113100</v>
      </c>
      <c r="K17" s="7">
        <v>110.82</v>
      </c>
      <c r="L17" s="10">
        <f t="shared" si="3"/>
        <v>0.013721185510428101</v>
      </c>
      <c r="M17" s="9">
        <v>20491700</v>
      </c>
      <c r="N17" s="7">
        <v>591.5</v>
      </c>
      <c r="O17" s="10">
        <f t="shared" si="4"/>
        <v>0.0016765169091124774</v>
      </c>
      <c r="P17" s="9">
        <v>1668300</v>
      </c>
    </row>
    <row r="18" spans="1:16" ht="15">
      <c r="A18" s="6">
        <v>40156</v>
      </c>
      <c r="B18" s="7">
        <v>1095.95</v>
      </c>
      <c r="C18" s="10">
        <f t="shared" si="0"/>
        <v>-0.005805778563976835</v>
      </c>
      <c r="D18" s="9">
        <v>4115410000</v>
      </c>
      <c r="E18" s="7">
        <v>29.47</v>
      </c>
      <c r="F18" s="10">
        <f t="shared" si="1"/>
        <v>-0.008078088185796094</v>
      </c>
      <c r="G18" s="9">
        <v>44713300</v>
      </c>
      <c r="H18" s="7">
        <v>54.07</v>
      </c>
      <c r="I18" s="10">
        <f t="shared" si="2"/>
        <v>-0.011336624611446288</v>
      </c>
      <c r="J18" s="9">
        <v>12682800</v>
      </c>
      <c r="K18" s="7">
        <v>110.84</v>
      </c>
      <c r="L18" s="10">
        <f t="shared" si="3"/>
        <v>0.00018047283883784726</v>
      </c>
      <c r="M18" s="9">
        <v>37104900</v>
      </c>
      <c r="N18" s="7">
        <v>589.02</v>
      </c>
      <c r="O18" s="10">
        <f t="shared" si="4"/>
        <v>-0.004192730346576531</v>
      </c>
      <c r="P18" s="9">
        <v>1781000</v>
      </c>
    </row>
    <row r="19" spans="1:16" ht="15">
      <c r="A19" s="6">
        <v>40155</v>
      </c>
      <c r="B19" s="7">
        <v>1091.94</v>
      </c>
      <c r="C19" s="10">
        <f t="shared" si="0"/>
        <v>-0.003658926045896246</v>
      </c>
      <c r="D19" s="9">
        <v>4748030000</v>
      </c>
      <c r="E19" s="7">
        <v>29.52</v>
      </c>
      <c r="F19" s="10">
        <f t="shared" si="1"/>
        <v>0.0016966406515100344</v>
      </c>
      <c r="G19" s="9">
        <v>37402200</v>
      </c>
      <c r="H19" s="7">
        <v>54.41</v>
      </c>
      <c r="I19" s="10">
        <f t="shared" si="2"/>
        <v>0.00628814499722575</v>
      </c>
      <c r="J19" s="9">
        <v>15841600</v>
      </c>
      <c r="K19" s="7">
        <v>110.95</v>
      </c>
      <c r="L19" s="10">
        <f t="shared" si="3"/>
        <v>0.0009924215084806877</v>
      </c>
      <c r="M19" s="9">
        <v>37630800</v>
      </c>
      <c r="N19" s="7">
        <v>587.05</v>
      </c>
      <c r="O19" s="10">
        <f t="shared" si="4"/>
        <v>-0.0033445383857933983</v>
      </c>
      <c r="P19" s="9">
        <v>1524000</v>
      </c>
    </row>
    <row r="20" spans="1:16" ht="15">
      <c r="A20" s="6">
        <v>40154</v>
      </c>
      <c r="B20" s="7">
        <v>1103.25</v>
      </c>
      <c r="C20" s="10">
        <f t="shared" si="0"/>
        <v>0.010357711962195674</v>
      </c>
      <c r="D20" s="9">
        <v>4103360000</v>
      </c>
      <c r="E20" s="7">
        <v>29.78</v>
      </c>
      <c r="F20" s="10">
        <f t="shared" si="1"/>
        <v>0.008807588075880812</v>
      </c>
      <c r="G20" s="9">
        <v>38082700</v>
      </c>
      <c r="H20" s="7">
        <v>54.93</v>
      </c>
      <c r="I20" s="10">
        <f t="shared" si="2"/>
        <v>0.009557066715677322</v>
      </c>
      <c r="J20" s="9">
        <v>11362700</v>
      </c>
      <c r="K20" s="7">
        <v>113.11</v>
      </c>
      <c r="L20" s="10">
        <f t="shared" si="3"/>
        <v>0.019468228931951298</v>
      </c>
      <c r="M20" s="9">
        <v>42538700</v>
      </c>
      <c r="N20" s="7">
        <v>586.25</v>
      </c>
      <c r="O20" s="10">
        <f t="shared" si="4"/>
        <v>-0.0013627459330550287</v>
      </c>
      <c r="P20" s="9">
        <v>1636200</v>
      </c>
    </row>
    <row r="21" spans="1:16" ht="15">
      <c r="A21" s="6">
        <v>40151</v>
      </c>
      <c r="B21" s="7">
        <v>1105.98</v>
      </c>
      <c r="C21" s="10">
        <f t="shared" si="0"/>
        <v>0.0024745071380013763</v>
      </c>
      <c r="D21" s="9">
        <v>5781140000</v>
      </c>
      <c r="E21" s="7">
        <v>30.05</v>
      </c>
      <c r="F21" s="10">
        <f t="shared" si="1"/>
        <v>0.009066487575554049</v>
      </c>
      <c r="G21" s="9">
        <v>58810700</v>
      </c>
      <c r="H21" s="7">
        <v>54.24</v>
      </c>
      <c r="I21" s="10">
        <f t="shared" si="2"/>
        <v>-0.012561441835062765</v>
      </c>
      <c r="J21" s="9">
        <v>11121200</v>
      </c>
      <c r="K21" s="7">
        <v>113.75</v>
      </c>
      <c r="L21" s="10">
        <f t="shared" si="3"/>
        <v>0.005658208823269389</v>
      </c>
      <c r="M21" s="9">
        <v>79182600</v>
      </c>
      <c r="N21" s="7">
        <v>585.01</v>
      </c>
      <c r="O21" s="10">
        <f t="shared" si="4"/>
        <v>-0.0021151385927505486</v>
      </c>
      <c r="P21" s="9">
        <v>2513600</v>
      </c>
    </row>
    <row r="22" spans="1:16" ht="15">
      <c r="A22" s="6">
        <v>40150</v>
      </c>
      <c r="B22" s="7">
        <v>1099.92</v>
      </c>
      <c r="C22" s="10">
        <f t="shared" si="0"/>
        <v>-0.0054793034232083265</v>
      </c>
      <c r="D22" s="9">
        <v>4810030000</v>
      </c>
      <c r="E22" s="7">
        <v>29.84</v>
      </c>
      <c r="F22" s="10">
        <f t="shared" si="1"/>
        <v>-0.006988352745424321</v>
      </c>
      <c r="G22" s="9">
        <v>43095200</v>
      </c>
      <c r="H22" s="7">
        <v>54.44</v>
      </c>
      <c r="I22" s="10">
        <f t="shared" si="2"/>
        <v>0.0036873156342182105</v>
      </c>
      <c r="J22" s="9">
        <v>11407900</v>
      </c>
      <c r="K22" s="7">
        <v>118.7</v>
      </c>
      <c r="L22" s="10">
        <f t="shared" si="3"/>
        <v>0.04351648351648354</v>
      </c>
      <c r="M22" s="9">
        <v>28864000</v>
      </c>
      <c r="N22" s="7">
        <v>585.74</v>
      </c>
      <c r="O22" s="10">
        <f t="shared" si="4"/>
        <v>0.0012478419172322153</v>
      </c>
      <c r="P22" s="9">
        <v>1428700</v>
      </c>
    </row>
    <row r="23" spans="1:16" ht="15">
      <c r="A23" s="6">
        <v>40149</v>
      </c>
      <c r="B23" s="7">
        <v>1109.24</v>
      </c>
      <c r="C23" s="10">
        <f t="shared" si="0"/>
        <v>0.008473343515892006</v>
      </c>
      <c r="D23" s="9">
        <v>3941340000</v>
      </c>
      <c r="E23" s="7">
        <v>29.9</v>
      </c>
      <c r="F23" s="10">
        <f t="shared" si="1"/>
        <v>0.0020107238605897694</v>
      </c>
      <c r="G23" s="9">
        <v>36308600</v>
      </c>
      <c r="H23" s="7">
        <v>54.57</v>
      </c>
      <c r="I23" s="10">
        <f t="shared" si="2"/>
        <v>0.00238795003673774</v>
      </c>
      <c r="J23" s="9">
        <v>10040300</v>
      </c>
      <c r="K23" s="7">
        <v>119.18</v>
      </c>
      <c r="L23" s="10">
        <f t="shared" si="3"/>
        <v>0.004043807919123875</v>
      </c>
      <c r="M23" s="9">
        <v>31109300</v>
      </c>
      <c r="N23" s="7">
        <v>587.51</v>
      </c>
      <c r="O23" s="10">
        <f t="shared" si="4"/>
        <v>0.003021818554307341</v>
      </c>
      <c r="P23" s="9">
        <v>1663200</v>
      </c>
    </row>
    <row r="24" spans="1:16" ht="15">
      <c r="A24" s="6">
        <v>40148</v>
      </c>
      <c r="B24" s="7">
        <v>1108.86</v>
      </c>
      <c r="C24" s="10">
        <f t="shared" si="0"/>
        <v>-0.0003425768994988543</v>
      </c>
      <c r="D24" s="9">
        <v>4249310000</v>
      </c>
      <c r="E24" s="7">
        <v>29.52</v>
      </c>
      <c r="F24" s="10">
        <f t="shared" si="1"/>
        <v>-0.012709030100334416</v>
      </c>
      <c r="G24" s="9">
        <v>49904200</v>
      </c>
      <c r="H24" s="7">
        <v>54.75</v>
      </c>
      <c r="I24" s="10">
        <f t="shared" si="2"/>
        <v>0.0032985156679494177</v>
      </c>
      <c r="J24" s="9">
        <v>12007600</v>
      </c>
      <c r="K24" s="7">
        <v>117.38</v>
      </c>
      <c r="L24" s="10">
        <f t="shared" si="3"/>
        <v>-0.015103205235777909</v>
      </c>
      <c r="M24" s="9">
        <v>27721300</v>
      </c>
      <c r="N24" s="7">
        <v>589.87</v>
      </c>
      <c r="O24" s="10">
        <f t="shared" si="4"/>
        <v>0.004016952902929335</v>
      </c>
      <c r="P24" s="9">
        <v>2320300</v>
      </c>
    </row>
    <row r="25" spans="1:16" ht="15">
      <c r="A25" s="6">
        <v>40147</v>
      </c>
      <c r="B25" s="7">
        <v>1095.63</v>
      </c>
      <c r="C25" s="10">
        <f t="shared" si="0"/>
        <v>-0.011931172555597454</v>
      </c>
      <c r="D25" s="9">
        <v>3895520000</v>
      </c>
      <c r="E25" s="7">
        <v>29.15</v>
      </c>
      <c r="F25" s="10">
        <f t="shared" si="1"/>
        <v>-0.012533875338753421</v>
      </c>
      <c r="G25" s="9">
        <v>44172000</v>
      </c>
      <c r="H25" s="7">
        <v>54.55</v>
      </c>
      <c r="I25" s="10">
        <f t="shared" si="2"/>
        <v>-0.0036529680365297323</v>
      </c>
      <c r="J25" s="9">
        <v>11928700</v>
      </c>
      <c r="K25" s="7">
        <v>115.64</v>
      </c>
      <c r="L25" s="10">
        <f t="shared" si="3"/>
        <v>-0.014823649684784418</v>
      </c>
      <c r="M25" s="9">
        <v>16421000</v>
      </c>
      <c r="N25" s="7">
        <v>583</v>
      </c>
      <c r="O25" s="10">
        <f t="shared" si="4"/>
        <v>-0.011646634004102607</v>
      </c>
      <c r="P25" s="9">
        <v>1725100</v>
      </c>
    </row>
    <row r="26" spans="1:16" ht="15">
      <c r="A26" s="6">
        <v>40144</v>
      </c>
      <c r="B26" s="7">
        <v>1091.49</v>
      </c>
      <c r="C26" s="10">
        <f t="shared" si="0"/>
        <v>-0.0037786479012076155</v>
      </c>
      <c r="D26" s="9">
        <v>2362910000</v>
      </c>
      <c r="E26" s="7">
        <v>29.11</v>
      </c>
      <c r="F26" s="10">
        <f t="shared" si="1"/>
        <v>-0.0013722126929673808</v>
      </c>
      <c r="G26" s="9">
        <v>29357900</v>
      </c>
      <c r="H26" s="7">
        <v>54.63</v>
      </c>
      <c r="I26" s="10">
        <f t="shared" si="2"/>
        <v>0.00146654445462888</v>
      </c>
      <c r="J26" s="9">
        <v>7528700</v>
      </c>
      <c r="K26" s="7">
        <v>115.06</v>
      </c>
      <c r="L26" s="10">
        <f t="shared" si="3"/>
        <v>-0.005015565548253185</v>
      </c>
      <c r="M26" s="9">
        <v>21234400</v>
      </c>
      <c r="N26" s="7">
        <v>579.76</v>
      </c>
      <c r="O26" s="10">
        <f t="shared" si="4"/>
        <v>-0.0055574614065180255</v>
      </c>
      <c r="P26" s="9">
        <v>1384600</v>
      </c>
    </row>
    <row r="27" spans="1:16" ht="15">
      <c r="A27" s="6">
        <v>40142</v>
      </c>
      <c r="B27" s="7">
        <v>1110.63</v>
      </c>
      <c r="C27" s="10">
        <f t="shared" si="0"/>
        <v>0.017535662259846724</v>
      </c>
      <c r="D27" s="9">
        <v>3036350000</v>
      </c>
      <c r="E27" s="7">
        <v>29.81</v>
      </c>
      <c r="F27" s="10">
        <f t="shared" si="1"/>
        <v>0.02404671934043282</v>
      </c>
      <c r="G27" s="9">
        <v>32033500</v>
      </c>
      <c r="H27" s="7">
        <v>54.96</v>
      </c>
      <c r="I27" s="10">
        <f t="shared" si="2"/>
        <v>0.006040637012630391</v>
      </c>
      <c r="J27" s="9">
        <v>9063200</v>
      </c>
      <c r="K27" s="7">
        <v>116.62</v>
      </c>
      <c r="L27" s="10">
        <f t="shared" si="3"/>
        <v>0.013558143577264056</v>
      </c>
      <c r="M27" s="9">
        <v>24569900</v>
      </c>
      <c r="N27" s="7">
        <v>585.74</v>
      </c>
      <c r="O27" s="10">
        <f t="shared" si="4"/>
        <v>0.01031461294328691</v>
      </c>
      <c r="P27" s="9">
        <v>1461200</v>
      </c>
    </row>
    <row r="28" spans="1:16" ht="15">
      <c r="A28" s="6">
        <v>40141</v>
      </c>
      <c r="B28" s="7">
        <v>1105.65</v>
      </c>
      <c r="C28" s="10">
        <f t="shared" si="0"/>
        <v>-0.0044839415466897325</v>
      </c>
      <c r="D28" s="9">
        <v>3700820000</v>
      </c>
      <c r="E28" s="7">
        <v>29.95</v>
      </c>
      <c r="F28" s="10">
        <f t="shared" si="1"/>
        <v>0.00469641060046966</v>
      </c>
      <c r="G28" s="9">
        <v>37341400</v>
      </c>
      <c r="H28" s="7">
        <v>54.85</v>
      </c>
      <c r="I28" s="10">
        <f t="shared" si="2"/>
        <v>-0.002001455604075681</v>
      </c>
      <c r="J28" s="9">
        <v>10599900</v>
      </c>
      <c r="K28" s="7">
        <v>114.73</v>
      </c>
      <c r="L28" s="10">
        <f t="shared" si="3"/>
        <v>-0.016206482593037218</v>
      </c>
      <c r="M28" s="9">
        <v>22618000</v>
      </c>
      <c r="N28" s="7">
        <v>583.09</v>
      </c>
      <c r="O28" s="10">
        <f t="shared" si="4"/>
        <v>-0.004524191620855631</v>
      </c>
      <c r="P28" s="9">
        <v>1605200</v>
      </c>
    </row>
    <row r="29" spans="1:16" ht="15">
      <c r="A29" s="6">
        <v>40140</v>
      </c>
      <c r="B29" s="7">
        <v>1106.24</v>
      </c>
      <c r="C29" s="10">
        <f t="shared" si="0"/>
        <v>0.000533622755844904</v>
      </c>
      <c r="D29" s="9">
        <v>3827920000</v>
      </c>
      <c r="E29" s="7">
        <v>29.84</v>
      </c>
      <c r="F29" s="10">
        <f t="shared" si="1"/>
        <v>-0.003672787979966592</v>
      </c>
      <c r="G29" s="9">
        <v>41832700</v>
      </c>
      <c r="H29" s="7">
        <v>54.68</v>
      </c>
      <c r="I29" s="10">
        <f t="shared" si="2"/>
        <v>-0.0030993618960802496</v>
      </c>
      <c r="J29" s="9">
        <v>11932200</v>
      </c>
      <c r="K29" s="7">
        <v>114.29</v>
      </c>
      <c r="L29" s="10">
        <f t="shared" si="3"/>
        <v>-0.003835091083413211</v>
      </c>
      <c r="M29" s="9">
        <v>24457700</v>
      </c>
      <c r="N29" s="7">
        <v>582.35</v>
      </c>
      <c r="O29" s="10">
        <f t="shared" si="4"/>
        <v>-0.0012691008249155517</v>
      </c>
      <c r="P29" s="9">
        <v>2547500</v>
      </c>
    </row>
    <row r="30" spans="1:16" ht="15">
      <c r="A30" s="6">
        <v>40137</v>
      </c>
      <c r="B30" s="7">
        <v>1091.38</v>
      </c>
      <c r="C30" s="10">
        <f t="shared" si="0"/>
        <v>-0.01343288978883416</v>
      </c>
      <c r="D30" s="9">
        <v>3751230000</v>
      </c>
      <c r="E30" s="7">
        <v>29.66</v>
      </c>
      <c r="F30" s="10">
        <f t="shared" si="1"/>
        <v>-0.006032171581769427</v>
      </c>
      <c r="G30" s="9">
        <v>42647100</v>
      </c>
      <c r="H30" s="7">
        <v>54.28</v>
      </c>
      <c r="I30" s="10">
        <f t="shared" si="2"/>
        <v>-0.0073152889539136534</v>
      </c>
      <c r="J30" s="9">
        <v>15050500</v>
      </c>
      <c r="K30" s="7">
        <v>112.94</v>
      </c>
      <c r="L30" s="10">
        <f t="shared" si="3"/>
        <v>-0.011812057047860779</v>
      </c>
      <c r="M30" s="9">
        <v>17302500</v>
      </c>
      <c r="N30" s="7">
        <v>569.96</v>
      </c>
      <c r="O30" s="10">
        <f t="shared" si="4"/>
        <v>-0.021275865029621338</v>
      </c>
      <c r="P30" s="9">
        <v>2006200</v>
      </c>
    </row>
    <row r="31" spans="1:16" ht="15">
      <c r="A31" s="6">
        <v>40136</v>
      </c>
      <c r="B31" s="7">
        <v>1094.9</v>
      </c>
      <c r="C31" s="10">
        <f t="shared" si="0"/>
        <v>0.0032252744232072984</v>
      </c>
      <c r="D31" s="9">
        <v>4178030000</v>
      </c>
      <c r="E31" s="7">
        <v>29.99</v>
      </c>
      <c r="F31" s="10">
        <f t="shared" si="1"/>
        <v>0.011126095751854291</v>
      </c>
      <c r="G31" s="9">
        <v>51967700</v>
      </c>
      <c r="H31" s="7">
        <v>54.54</v>
      </c>
      <c r="I31" s="10">
        <f t="shared" si="2"/>
        <v>0.00478997789240969</v>
      </c>
      <c r="J31" s="9">
        <v>17368300</v>
      </c>
      <c r="K31" s="7">
        <v>112.3</v>
      </c>
      <c r="L31" s="10">
        <f t="shared" si="3"/>
        <v>-0.005666725695059329</v>
      </c>
      <c r="M31" s="9">
        <v>21249900</v>
      </c>
      <c r="N31" s="7">
        <v>572.99</v>
      </c>
      <c r="O31" s="10">
        <f t="shared" si="4"/>
        <v>0.0053161625377218975</v>
      </c>
      <c r="P31" s="9">
        <v>2168000</v>
      </c>
    </row>
    <row r="32" spans="1:16" ht="15">
      <c r="A32" s="6">
        <v>40135</v>
      </c>
      <c r="B32" s="7">
        <v>1109.8</v>
      </c>
      <c r="C32" s="10">
        <f t="shared" si="0"/>
        <v>0.013608548725910916</v>
      </c>
      <c r="D32" s="9">
        <v>4293340000</v>
      </c>
      <c r="E32" s="7">
        <v>30</v>
      </c>
      <c r="F32" s="10">
        <f t="shared" si="1"/>
        <v>0.0003334444814938834</v>
      </c>
      <c r="G32" s="9">
        <v>59431200</v>
      </c>
      <c r="H32" s="7">
        <v>54.15</v>
      </c>
      <c r="I32" s="10">
        <f t="shared" si="2"/>
        <v>-0.0071507150715071615</v>
      </c>
      <c r="J32" s="9">
        <v>13360900</v>
      </c>
      <c r="K32" s="7">
        <v>112.25</v>
      </c>
      <c r="L32" s="10">
        <f t="shared" si="3"/>
        <v>-0.0004452359750667601</v>
      </c>
      <c r="M32" s="9">
        <v>22336900</v>
      </c>
      <c r="N32" s="7">
        <v>576.65</v>
      </c>
      <c r="O32" s="10">
        <f t="shared" si="4"/>
        <v>0.006387546030471681</v>
      </c>
      <c r="P32" s="9">
        <v>1549600</v>
      </c>
    </row>
    <row r="33" spans="1:16" ht="15">
      <c r="A33" s="6">
        <v>40134</v>
      </c>
      <c r="B33" s="7">
        <v>1110.32</v>
      </c>
      <c r="C33" s="10">
        <f t="shared" si="0"/>
        <v>0.000468552892413031</v>
      </c>
      <c r="D33" s="9">
        <v>3824070000</v>
      </c>
      <c r="E33" s="7">
        <v>29.5</v>
      </c>
      <c r="F33" s="10">
        <f t="shared" si="1"/>
        <v>-0.016666666666666666</v>
      </c>
      <c r="G33" s="9">
        <v>75648900</v>
      </c>
      <c r="H33" s="7">
        <v>53.66</v>
      </c>
      <c r="I33" s="10">
        <f t="shared" si="2"/>
        <v>-0.009048938134810749</v>
      </c>
      <c r="J33" s="9">
        <v>17711300</v>
      </c>
      <c r="K33" s="7">
        <v>111.97</v>
      </c>
      <c r="L33" s="10">
        <f t="shared" si="3"/>
        <v>-0.0024944320712694977</v>
      </c>
      <c r="M33" s="9">
        <v>19831100</v>
      </c>
      <c r="N33" s="7">
        <v>577.49</v>
      </c>
      <c r="O33" s="10">
        <f t="shared" si="4"/>
        <v>0.0014566894996965783</v>
      </c>
      <c r="P33" s="9">
        <v>1916700</v>
      </c>
    </row>
    <row r="34" spans="1:16" ht="15">
      <c r="A34" s="6">
        <v>40133</v>
      </c>
      <c r="B34" s="7">
        <v>1109.3</v>
      </c>
      <c r="C34" s="10">
        <f t="shared" si="0"/>
        <v>-0.0009186540817061584</v>
      </c>
      <c r="D34" s="9">
        <v>4565850000</v>
      </c>
      <c r="E34" s="7">
        <v>29.61</v>
      </c>
      <c r="F34" s="10">
        <f t="shared" si="1"/>
        <v>0.0037288135593220146</v>
      </c>
      <c r="G34" s="9">
        <v>54129500</v>
      </c>
      <c r="H34" s="7">
        <v>53.16</v>
      </c>
      <c r="I34" s="10">
        <f t="shared" si="2"/>
        <v>-0.009317927692881103</v>
      </c>
      <c r="J34" s="9">
        <v>15346400</v>
      </c>
      <c r="K34" s="7">
        <v>111.63</v>
      </c>
      <c r="L34" s="10">
        <f t="shared" si="3"/>
        <v>-0.0030365276413325303</v>
      </c>
      <c r="M34" s="9">
        <v>25002300</v>
      </c>
      <c r="N34" s="7">
        <v>576.28</v>
      </c>
      <c r="O34" s="10">
        <f t="shared" si="4"/>
        <v>-0.002095274377045553</v>
      </c>
      <c r="P34" s="9">
        <v>2199200</v>
      </c>
    </row>
    <row r="35" spans="1:16" ht="15">
      <c r="A35" s="6">
        <v>40130</v>
      </c>
      <c r="B35" s="7">
        <v>1093.48</v>
      </c>
      <c r="C35" s="10">
        <f t="shared" si="0"/>
        <v>-0.01426124583070399</v>
      </c>
      <c r="D35" s="9">
        <v>3792610000</v>
      </c>
      <c r="E35" s="7">
        <v>29.47</v>
      </c>
      <c r="F35" s="10">
        <f t="shared" si="1"/>
        <v>-0.004728132387706875</v>
      </c>
      <c r="G35" s="9">
        <v>53037600</v>
      </c>
      <c r="H35" s="7">
        <v>53.2</v>
      </c>
      <c r="I35" s="10">
        <f t="shared" si="2"/>
        <v>0.0007524454477051591</v>
      </c>
      <c r="J35" s="9">
        <v>17635700</v>
      </c>
      <c r="K35" s="7">
        <v>109.74</v>
      </c>
      <c r="L35" s="10">
        <f t="shared" si="3"/>
        <v>-0.016930932545014786</v>
      </c>
      <c r="M35" s="9">
        <v>17246000</v>
      </c>
      <c r="N35" s="7">
        <v>572.05</v>
      </c>
      <c r="O35" s="10">
        <f t="shared" si="4"/>
        <v>-0.007340181856042234</v>
      </c>
      <c r="P35" s="9">
        <v>1666800</v>
      </c>
    </row>
    <row r="36" spans="1:16" ht="15">
      <c r="A36" s="6">
        <v>40129</v>
      </c>
      <c r="B36" s="7">
        <v>1087.24</v>
      </c>
      <c r="C36" s="10">
        <f t="shared" si="0"/>
        <v>-0.005706551560156573</v>
      </c>
      <c r="D36" s="9">
        <v>4160250000</v>
      </c>
      <c r="E36" s="7">
        <v>29.01</v>
      </c>
      <c r="F36" s="10">
        <f t="shared" si="1"/>
        <v>-0.015609093993892003</v>
      </c>
      <c r="G36" s="9">
        <v>55352400</v>
      </c>
      <c r="H36" s="7">
        <v>53.24</v>
      </c>
      <c r="I36" s="10">
        <f t="shared" si="2"/>
        <v>0.0007518796992481042</v>
      </c>
      <c r="J36" s="9">
        <v>28265100</v>
      </c>
      <c r="K36" s="7">
        <v>108.21</v>
      </c>
      <c r="L36" s="10">
        <f t="shared" si="3"/>
        <v>-0.01394204483324222</v>
      </c>
      <c r="M36" s="9">
        <v>17859900</v>
      </c>
      <c r="N36" s="7">
        <v>567.85</v>
      </c>
      <c r="O36" s="10">
        <f t="shared" si="4"/>
        <v>-0.0073420155580804685</v>
      </c>
      <c r="P36" s="9">
        <v>1886300</v>
      </c>
    </row>
    <row r="37" spans="1:16" ht="15">
      <c r="A37" s="6">
        <v>40128</v>
      </c>
      <c r="B37" s="7">
        <v>1098.51</v>
      </c>
      <c r="C37" s="10">
        <f t="shared" si="0"/>
        <v>0.010365696626319839</v>
      </c>
      <c r="D37" s="9">
        <v>4286700000</v>
      </c>
      <c r="E37" s="7">
        <v>29.08</v>
      </c>
      <c r="F37" s="10">
        <f t="shared" si="1"/>
        <v>0.0024129610479143994</v>
      </c>
      <c r="G37" s="9">
        <v>49693400</v>
      </c>
      <c r="H37" s="7">
        <v>52.97</v>
      </c>
      <c r="I37" s="10">
        <f t="shared" si="2"/>
        <v>-0.005071374906085708</v>
      </c>
      <c r="J37" s="9">
        <v>23297400</v>
      </c>
      <c r="K37" s="7">
        <v>109.6</v>
      </c>
      <c r="L37" s="10">
        <f t="shared" si="3"/>
        <v>0.012845393216893083</v>
      </c>
      <c r="M37" s="9">
        <v>17670800</v>
      </c>
      <c r="N37" s="7">
        <v>570.56</v>
      </c>
      <c r="O37" s="10">
        <f t="shared" si="4"/>
        <v>0.004772387074051109</v>
      </c>
      <c r="P37" s="9">
        <v>2319700</v>
      </c>
    </row>
    <row r="38" spans="1:16" ht="15">
      <c r="A38" s="6">
        <v>40127</v>
      </c>
      <c r="B38" s="7">
        <v>1093.01</v>
      </c>
      <c r="C38" s="10">
        <f t="shared" si="0"/>
        <v>-0.00500678191368308</v>
      </c>
      <c r="D38" s="9">
        <v>4394770000</v>
      </c>
      <c r="E38" s="7">
        <v>28.9</v>
      </c>
      <c r="F38" s="10">
        <f t="shared" si="1"/>
        <v>-0.006189821182943594</v>
      </c>
      <c r="G38" s="9">
        <v>65881100</v>
      </c>
      <c r="H38" s="7">
        <v>52.31</v>
      </c>
      <c r="I38" s="10">
        <f t="shared" si="2"/>
        <v>-0.012459882952614623</v>
      </c>
      <c r="J38" s="9">
        <v>16821500</v>
      </c>
      <c r="K38" s="7">
        <v>108.39</v>
      </c>
      <c r="L38" s="10">
        <f t="shared" si="3"/>
        <v>-0.011040145985401404</v>
      </c>
      <c r="M38" s="9">
        <v>15973300</v>
      </c>
      <c r="N38" s="7">
        <v>566.76</v>
      </c>
      <c r="O38" s="10">
        <f t="shared" si="4"/>
        <v>-0.006660123387548996</v>
      </c>
      <c r="P38" s="9">
        <v>2230800</v>
      </c>
    </row>
    <row r="39" spans="1:16" ht="15">
      <c r="A39" s="6">
        <v>40126</v>
      </c>
      <c r="B39" s="7">
        <v>1093.08</v>
      </c>
      <c r="C39" s="10">
        <f t="shared" si="0"/>
        <v>6.4043329887134E-05</v>
      </c>
      <c r="D39" s="9">
        <v>4460030000</v>
      </c>
      <c r="E39" s="7">
        <v>28.62</v>
      </c>
      <c r="F39" s="10">
        <f t="shared" si="1"/>
        <v>-0.00968858131487881</v>
      </c>
      <c r="G39" s="9">
        <v>57518000</v>
      </c>
      <c r="H39" s="7">
        <v>52</v>
      </c>
      <c r="I39" s="10">
        <f t="shared" si="2"/>
        <v>-0.005926209137832198</v>
      </c>
      <c r="J39" s="9">
        <v>15284500</v>
      </c>
      <c r="K39" s="7">
        <v>108.19</v>
      </c>
      <c r="L39" s="10">
        <f t="shared" si="3"/>
        <v>-0.001845188670541589</v>
      </c>
      <c r="M39" s="9">
        <v>18444800</v>
      </c>
      <c r="N39" s="7">
        <v>562.51</v>
      </c>
      <c r="O39" s="10">
        <f t="shared" si="4"/>
        <v>-0.007498764909309055</v>
      </c>
      <c r="P39" s="9">
        <v>2649900</v>
      </c>
    </row>
    <row r="40" spans="1:16" ht="15">
      <c r="A40" s="6">
        <v>40123</v>
      </c>
      <c r="B40" s="7">
        <v>1069.3</v>
      </c>
      <c r="C40" s="10">
        <f t="shared" si="0"/>
        <v>-0.021755040802137058</v>
      </c>
      <c r="D40" s="9">
        <v>4277130000</v>
      </c>
      <c r="E40" s="7">
        <v>28.38</v>
      </c>
      <c r="F40" s="10">
        <f t="shared" si="1"/>
        <v>-0.008385744234800908</v>
      </c>
      <c r="G40" s="9">
        <v>38908500</v>
      </c>
      <c r="H40" s="7">
        <v>51.25</v>
      </c>
      <c r="I40" s="10">
        <f t="shared" si="2"/>
        <v>-0.014423076923076924</v>
      </c>
      <c r="J40" s="9">
        <v>12365300</v>
      </c>
      <c r="K40" s="7">
        <v>107.43</v>
      </c>
      <c r="L40" s="10">
        <f t="shared" si="3"/>
        <v>-0.007024678805804519</v>
      </c>
      <c r="M40" s="9">
        <v>14789000</v>
      </c>
      <c r="N40" s="7">
        <v>551.1</v>
      </c>
      <c r="O40" s="10">
        <f t="shared" si="4"/>
        <v>-0.020284083838509482</v>
      </c>
      <c r="P40" s="9">
        <v>1826700</v>
      </c>
    </row>
    <row r="41" spans="1:16" ht="15">
      <c r="A41" s="6">
        <v>40122</v>
      </c>
      <c r="B41" s="7">
        <v>1066.63</v>
      </c>
      <c r="C41" s="10">
        <f t="shared" si="0"/>
        <v>-0.002496960628448373</v>
      </c>
      <c r="D41" s="9">
        <v>4848350000</v>
      </c>
      <c r="E41" s="7">
        <v>28.52</v>
      </c>
      <c r="F41" s="10">
        <f t="shared" si="1"/>
        <v>0.004933051444679372</v>
      </c>
      <c r="G41" s="9">
        <v>52681700</v>
      </c>
      <c r="H41" s="7">
        <v>51.28</v>
      </c>
      <c r="I41" s="10">
        <f t="shared" si="2"/>
        <v>0.0005853658536585588</v>
      </c>
      <c r="J41" s="9">
        <v>16686400</v>
      </c>
      <c r="K41" s="7">
        <v>106.98</v>
      </c>
      <c r="L41" s="10">
        <f t="shared" si="3"/>
        <v>-0.004188774085451018</v>
      </c>
      <c r="M41" s="9">
        <v>10189000</v>
      </c>
      <c r="N41" s="7">
        <v>548.65</v>
      </c>
      <c r="O41" s="10">
        <f t="shared" si="4"/>
        <v>-0.004445654146253031</v>
      </c>
      <c r="P41" s="9">
        <v>1847700</v>
      </c>
    </row>
    <row r="42" spans="1:16" ht="15">
      <c r="A42" s="6">
        <v>40121</v>
      </c>
      <c r="B42" s="7">
        <v>1046.5</v>
      </c>
      <c r="C42" s="10">
        <f t="shared" si="0"/>
        <v>-0.018872523743003765</v>
      </c>
      <c r="D42" s="9">
        <v>5635510000</v>
      </c>
      <c r="E42" s="7">
        <v>27.69</v>
      </c>
      <c r="F42" s="10">
        <f t="shared" si="1"/>
        <v>-0.029102384291725045</v>
      </c>
      <c r="G42" s="9">
        <v>63898400</v>
      </c>
      <c r="H42" s="7">
        <v>50.38</v>
      </c>
      <c r="I42" s="10">
        <f t="shared" si="2"/>
        <v>-0.017550702028081094</v>
      </c>
      <c r="J42" s="9">
        <v>14521700</v>
      </c>
      <c r="K42" s="7">
        <v>107.1</v>
      </c>
      <c r="L42" s="10">
        <f t="shared" si="3"/>
        <v>0.0011217049915871222</v>
      </c>
      <c r="M42" s="9">
        <v>27197500</v>
      </c>
      <c r="N42" s="7">
        <v>540.33</v>
      </c>
      <c r="O42" s="10">
        <f t="shared" si="4"/>
        <v>-0.015164494668732228</v>
      </c>
      <c r="P42" s="9">
        <v>2332700</v>
      </c>
    </row>
    <row r="43" spans="1:16" ht="15">
      <c r="A43" s="6">
        <v>40120</v>
      </c>
      <c r="B43" s="7">
        <v>1045.41</v>
      </c>
      <c r="C43" s="10">
        <f t="shared" si="0"/>
        <v>-0.001041567128523572</v>
      </c>
      <c r="D43" s="9">
        <v>5487500000</v>
      </c>
      <c r="E43" s="7">
        <v>27.64</v>
      </c>
      <c r="F43" s="10">
        <f t="shared" si="1"/>
        <v>-0.0018057060310581693</v>
      </c>
      <c r="G43" s="9">
        <v>50294800</v>
      </c>
      <c r="H43" s="7">
        <v>49.9</v>
      </c>
      <c r="I43" s="10">
        <f t="shared" si="2"/>
        <v>-0.009527590313616593</v>
      </c>
      <c r="J43" s="9">
        <v>16204300</v>
      </c>
      <c r="K43" s="7">
        <v>106.46</v>
      </c>
      <c r="L43" s="10">
        <f t="shared" si="3"/>
        <v>-0.005975723622782452</v>
      </c>
      <c r="M43" s="9">
        <v>33610400</v>
      </c>
      <c r="N43" s="7">
        <v>537.29</v>
      </c>
      <c r="O43" s="10">
        <f t="shared" si="4"/>
        <v>-0.005626191401551047</v>
      </c>
      <c r="P43" s="9">
        <v>2380200</v>
      </c>
    </row>
    <row r="44" spans="1:16" ht="15">
      <c r="A44" s="6">
        <v>40119</v>
      </c>
      <c r="B44" s="7">
        <v>1042.88</v>
      </c>
      <c r="C44" s="10">
        <f t="shared" si="0"/>
        <v>-0.0024201031174371514</v>
      </c>
      <c r="D44" s="9">
        <v>6202640000</v>
      </c>
      <c r="E44" s="7">
        <v>27.7</v>
      </c>
      <c r="F44" s="10">
        <f t="shared" si="1"/>
        <v>0.0021707670043414878</v>
      </c>
      <c r="G44" s="9">
        <v>62428900</v>
      </c>
      <c r="H44" s="7">
        <v>50.28</v>
      </c>
      <c r="I44" s="10">
        <f t="shared" si="2"/>
        <v>0.007615230460921895</v>
      </c>
      <c r="J44" s="9">
        <v>15037700</v>
      </c>
      <c r="K44" s="7">
        <v>103.95</v>
      </c>
      <c r="L44" s="10">
        <f t="shared" si="3"/>
        <v>-0.023576930302460934</v>
      </c>
      <c r="M44" s="9">
        <v>15440900</v>
      </c>
      <c r="N44" s="7">
        <v>533.99</v>
      </c>
      <c r="O44" s="10">
        <f t="shared" si="4"/>
        <v>-0.0061419345232555135</v>
      </c>
      <c r="P44" s="9">
        <v>3202100</v>
      </c>
    </row>
    <row r="45" spans="1:16" ht="15">
      <c r="A45" s="6">
        <v>40116</v>
      </c>
      <c r="B45" s="7">
        <v>1036.19</v>
      </c>
      <c r="C45" s="10">
        <f t="shared" si="0"/>
        <v>-0.00641492789199146</v>
      </c>
      <c r="D45" s="9">
        <v>6512420000</v>
      </c>
      <c r="E45" s="7">
        <v>28.03</v>
      </c>
      <c r="F45" s="10">
        <f t="shared" si="1"/>
        <v>0.011913357400722089</v>
      </c>
      <c r="G45" s="9">
        <v>73371800</v>
      </c>
      <c r="H45" s="7">
        <v>49.68</v>
      </c>
      <c r="I45" s="10">
        <f t="shared" si="2"/>
        <v>-0.011933174224343703</v>
      </c>
      <c r="J45" s="9">
        <v>17635100</v>
      </c>
      <c r="K45" s="7">
        <v>102.53</v>
      </c>
      <c r="L45" s="10">
        <f t="shared" si="3"/>
        <v>-0.013660413660413677</v>
      </c>
      <c r="M45" s="9">
        <v>15244500</v>
      </c>
      <c r="N45" s="7">
        <v>536.12</v>
      </c>
      <c r="O45" s="10">
        <f t="shared" si="4"/>
        <v>0.003988838742298537</v>
      </c>
      <c r="P45" s="9">
        <v>3468500</v>
      </c>
    </row>
    <row r="46" spans="1:16" ht="15">
      <c r="A46" s="6">
        <v>40115</v>
      </c>
      <c r="B46" s="7">
        <v>1066.11</v>
      </c>
      <c r="C46" s="10">
        <f t="shared" si="0"/>
        <v>0.028875013269766978</v>
      </c>
      <c r="D46" s="9">
        <v>5595040000</v>
      </c>
      <c r="E46" s="7">
        <v>28.07</v>
      </c>
      <c r="F46" s="10">
        <f t="shared" si="1"/>
        <v>0.0014270424545129914</v>
      </c>
      <c r="G46" s="9">
        <v>65225500</v>
      </c>
      <c r="H46" s="7">
        <v>50.4</v>
      </c>
      <c r="I46" s="10">
        <f t="shared" si="2"/>
        <v>0.014492753623188383</v>
      </c>
      <c r="J46" s="9">
        <v>14389100</v>
      </c>
      <c r="K46" s="7">
        <v>102.69</v>
      </c>
      <c r="L46" s="10">
        <f t="shared" si="3"/>
        <v>0.0015605188725250814</v>
      </c>
      <c r="M46" s="9">
        <v>15322600</v>
      </c>
      <c r="N46" s="7">
        <v>551.05</v>
      </c>
      <c r="O46" s="10">
        <f t="shared" si="4"/>
        <v>0.027848242930687064</v>
      </c>
      <c r="P46" s="9">
        <v>2522600</v>
      </c>
    </row>
    <row r="47" spans="1:16" ht="15">
      <c r="A47" s="6">
        <v>40114</v>
      </c>
      <c r="B47" s="7">
        <v>1042.63</v>
      </c>
      <c r="C47" s="10">
        <f t="shared" si="0"/>
        <v>-0.022023993771749437</v>
      </c>
      <c r="D47" s="9">
        <v>6600350000</v>
      </c>
      <c r="E47" s="7">
        <v>28.24</v>
      </c>
      <c r="F47" s="10">
        <f t="shared" si="1"/>
        <v>0.006056287851799008</v>
      </c>
      <c r="G47" s="9">
        <v>73542400</v>
      </c>
      <c r="H47" s="7">
        <v>49.9</v>
      </c>
      <c r="I47" s="10">
        <f t="shared" si="2"/>
        <v>-0.00992063492063492</v>
      </c>
      <c r="J47" s="9">
        <v>17017100</v>
      </c>
      <c r="K47" s="7">
        <v>100.73</v>
      </c>
      <c r="L47" s="10">
        <f t="shared" si="3"/>
        <v>-0.019086571233810436</v>
      </c>
      <c r="M47" s="9">
        <v>19344900</v>
      </c>
      <c r="N47" s="7">
        <v>540.3</v>
      </c>
      <c r="O47" s="10">
        <f t="shared" si="4"/>
        <v>-0.019508211596043917</v>
      </c>
      <c r="P47" s="9">
        <v>2567800</v>
      </c>
    </row>
    <row r="48" spans="1:16" ht="15">
      <c r="A48" s="6">
        <v>40113</v>
      </c>
      <c r="B48" s="7">
        <v>1063.41</v>
      </c>
      <c r="C48" s="10">
        <f t="shared" si="0"/>
        <v>0.01993036839530799</v>
      </c>
      <c r="D48" s="9">
        <v>5337380000</v>
      </c>
      <c r="E48" s="7">
        <v>28.73</v>
      </c>
      <c r="F48" s="10">
        <f t="shared" si="1"/>
        <v>0.01735127478753548</v>
      </c>
      <c r="G48" s="9">
        <v>69685800</v>
      </c>
      <c r="H48" s="7">
        <v>49.87</v>
      </c>
      <c r="I48" s="10">
        <f t="shared" si="2"/>
        <v>-0.0006012024048096421</v>
      </c>
      <c r="J48" s="9">
        <v>15590700</v>
      </c>
      <c r="K48" s="7">
        <v>101.85</v>
      </c>
      <c r="L48" s="10">
        <f t="shared" si="3"/>
        <v>0.011118832522585033</v>
      </c>
      <c r="M48" s="9">
        <v>18398400</v>
      </c>
      <c r="N48" s="7">
        <v>548.29</v>
      </c>
      <c r="O48" s="10">
        <f t="shared" si="4"/>
        <v>0.014788080695909698</v>
      </c>
      <c r="P48" s="9">
        <v>3216500</v>
      </c>
    </row>
    <row r="49" spans="1:16" ht="15">
      <c r="A49" s="6">
        <v>40112</v>
      </c>
      <c r="B49" s="7">
        <v>1066.95</v>
      </c>
      <c r="C49" s="10">
        <f t="shared" si="0"/>
        <v>0.003328913589302304</v>
      </c>
      <c r="D49" s="9">
        <v>6363380000</v>
      </c>
      <c r="E49" s="7">
        <v>28.13</v>
      </c>
      <c r="F49" s="10">
        <f t="shared" si="1"/>
        <v>-0.020884093282283377</v>
      </c>
      <c r="G49" s="9">
        <v>124149700</v>
      </c>
      <c r="H49" s="7">
        <v>49.84</v>
      </c>
      <c r="I49" s="10">
        <f t="shared" si="2"/>
        <v>-0.0006015640665729704</v>
      </c>
      <c r="J49" s="9">
        <v>15273700</v>
      </c>
      <c r="K49" s="7">
        <v>101.86</v>
      </c>
      <c r="L49" s="10">
        <f t="shared" si="3"/>
        <v>9.818360333829274E-05</v>
      </c>
      <c r="M49" s="9">
        <v>21519400</v>
      </c>
      <c r="N49" s="7">
        <v>554.21</v>
      </c>
      <c r="O49" s="10">
        <f t="shared" si="4"/>
        <v>0.010797205858213853</v>
      </c>
      <c r="P49" s="9">
        <v>2970400</v>
      </c>
    </row>
    <row r="50" spans="1:16" ht="15">
      <c r="A50" s="6">
        <v>40109</v>
      </c>
      <c r="B50" s="7">
        <v>1079.6</v>
      </c>
      <c r="C50" s="10">
        <f t="shared" si="0"/>
        <v>0.011856225690050952</v>
      </c>
      <c r="D50" s="9">
        <v>4767460000</v>
      </c>
      <c r="E50" s="7">
        <v>29.2</v>
      </c>
      <c r="F50" s="10">
        <f t="shared" si="1"/>
        <v>0.03803768218983293</v>
      </c>
      <c r="G50" s="9">
        <v>281761000</v>
      </c>
      <c r="H50" s="7">
        <v>50.44</v>
      </c>
      <c r="I50" s="10">
        <f t="shared" si="2"/>
        <v>0.012038523274478215</v>
      </c>
      <c r="J50" s="9">
        <v>15113400</v>
      </c>
      <c r="K50" s="7">
        <v>103.49</v>
      </c>
      <c r="L50" s="10">
        <f t="shared" si="3"/>
        <v>0.01600235617514231</v>
      </c>
      <c r="M50" s="9">
        <v>11423000</v>
      </c>
      <c r="N50" s="7">
        <v>553.69</v>
      </c>
      <c r="O50" s="10">
        <f t="shared" si="4"/>
        <v>-0.0009382724959852434</v>
      </c>
      <c r="P50" s="9">
        <v>2392700</v>
      </c>
    </row>
    <row r="51" spans="1:16" ht="15">
      <c r="A51" s="6">
        <v>40108</v>
      </c>
      <c r="B51" s="7">
        <v>1092.91</v>
      </c>
      <c r="C51" s="10">
        <f t="shared" si="0"/>
        <v>0.012328640237125023</v>
      </c>
      <c r="D51" s="9">
        <v>5192410000</v>
      </c>
      <c r="E51" s="7">
        <v>26.56</v>
      </c>
      <c r="F51" s="10">
        <f t="shared" si="1"/>
        <v>-0.0904109589041096</v>
      </c>
      <c r="G51" s="9">
        <v>61600000</v>
      </c>
      <c r="H51" s="7">
        <v>50.48</v>
      </c>
      <c r="I51" s="10">
        <f t="shared" si="2"/>
        <v>0.0007930214115780957</v>
      </c>
      <c r="J51" s="9">
        <v>24604200</v>
      </c>
      <c r="K51" s="7">
        <v>103.92</v>
      </c>
      <c r="L51" s="10">
        <f t="shared" si="3"/>
        <v>0.004154990820369184</v>
      </c>
      <c r="M51" s="9">
        <v>11575600</v>
      </c>
      <c r="N51" s="7">
        <v>554.09</v>
      </c>
      <c r="O51" s="10">
        <f t="shared" si="4"/>
        <v>0.0007224259061929549</v>
      </c>
      <c r="P51" s="9">
        <v>2336500</v>
      </c>
    </row>
    <row r="52" spans="1:16" ht="15">
      <c r="A52" s="6">
        <v>40107</v>
      </c>
      <c r="B52" s="7">
        <v>1081.4</v>
      </c>
      <c r="C52" s="10">
        <f t="shared" si="0"/>
        <v>-0.01053151677631277</v>
      </c>
      <c r="D52" s="9">
        <v>5616290000</v>
      </c>
      <c r="E52" s="7">
        <v>26.46</v>
      </c>
      <c r="F52" s="10">
        <f t="shared" si="1"/>
        <v>-0.003765060240963775</v>
      </c>
      <c r="G52" s="9">
        <v>61672700</v>
      </c>
      <c r="H52" s="7">
        <v>50.63</v>
      </c>
      <c r="I52" s="10">
        <f t="shared" si="2"/>
        <v>0.002971473851030224</v>
      </c>
      <c r="J52" s="9">
        <v>21903800</v>
      </c>
      <c r="K52" s="7">
        <v>103.75</v>
      </c>
      <c r="L52" s="10">
        <f t="shared" si="3"/>
        <v>-0.0016358737490377378</v>
      </c>
      <c r="M52" s="9">
        <v>16004800</v>
      </c>
      <c r="N52" s="7">
        <v>551.1</v>
      </c>
      <c r="O52" s="10">
        <f t="shared" si="4"/>
        <v>-0.005396235268638685</v>
      </c>
      <c r="P52" s="9">
        <v>3670600</v>
      </c>
    </row>
    <row r="53" spans="1:16" ht="15">
      <c r="A53" s="6">
        <v>40106</v>
      </c>
      <c r="B53" s="7">
        <v>1091.06</v>
      </c>
      <c r="C53" s="10">
        <f t="shared" si="0"/>
        <v>0.008932864804882425</v>
      </c>
      <c r="D53" s="9">
        <v>5396930000</v>
      </c>
      <c r="E53" s="7">
        <v>26.42</v>
      </c>
      <c r="F53" s="10">
        <f t="shared" si="1"/>
        <v>-0.0015117157974300509</v>
      </c>
      <c r="G53" s="9">
        <v>54604700</v>
      </c>
      <c r="H53" s="7">
        <v>51.7</v>
      </c>
      <c r="I53" s="10">
        <f t="shared" si="2"/>
        <v>0.02113371518862335</v>
      </c>
      <c r="J53" s="9">
        <v>13241400</v>
      </c>
      <c r="K53" s="7">
        <v>103.42</v>
      </c>
      <c r="L53" s="10">
        <f t="shared" si="3"/>
        <v>-0.0031807228915662488</v>
      </c>
      <c r="M53" s="9">
        <v>18250000</v>
      </c>
      <c r="N53" s="7">
        <v>551.72</v>
      </c>
      <c r="O53" s="10">
        <f t="shared" si="4"/>
        <v>0.0011250226819089176</v>
      </c>
      <c r="P53" s="9">
        <v>4043700</v>
      </c>
    </row>
    <row r="54" spans="1:16" ht="15">
      <c r="A54" s="6">
        <v>40105</v>
      </c>
      <c r="B54" s="7">
        <v>1097.91</v>
      </c>
      <c r="C54" s="10">
        <f t="shared" si="0"/>
        <v>0.006278298168753448</v>
      </c>
      <c r="D54" s="9">
        <v>4619240000</v>
      </c>
      <c r="E54" s="7">
        <v>26.49</v>
      </c>
      <c r="F54" s="10">
        <f t="shared" si="1"/>
        <v>0.0026495079485237215</v>
      </c>
      <c r="G54" s="9">
        <v>48143200</v>
      </c>
      <c r="H54" s="7">
        <v>51.89</v>
      </c>
      <c r="I54" s="10">
        <f t="shared" si="2"/>
        <v>0.0036750483558993757</v>
      </c>
      <c r="J54" s="9">
        <v>15411400</v>
      </c>
      <c r="K54" s="7">
        <v>104.23</v>
      </c>
      <c r="L54" s="10">
        <f t="shared" si="3"/>
        <v>0.007832140785147962</v>
      </c>
      <c r="M54" s="9">
        <v>13936600</v>
      </c>
      <c r="N54" s="7">
        <v>552.09</v>
      </c>
      <c r="O54" s="10">
        <f t="shared" si="4"/>
        <v>0.0006706300297252311</v>
      </c>
      <c r="P54" s="9">
        <v>3217900</v>
      </c>
    </row>
    <row r="55" spans="1:16" ht="15">
      <c r="A55" s="6">
        <v>40102</v>
      </c>
      <c r="B55" s="7">
        <v>1087.68</v>
      </c>
      <c r="C55" s="10">
        <f t="shared" si="0"/>
        <v>-0.009317703636910145</v>
      </c>
      <c r="D55" s="9">
        <v>4894740000</v>
      </c>
      <c r="E55" s="7">
        <v>26.45</v>
      </c>
      <c r="F55" s="10">
        <f t="shared" si="1"/>
        <v>-0.0015100037750094054</v>
      </c>
      <c r="G55" s="9">
        <v>56500900</v>
      </c>
      <c r="H55" s="7">
        <v>51.22</v>
      </c>
      <c r="I55" s="10">
        <f t="shared" si="2"/>
        <v>-0.012911929080747769</v>
      </c>
      <c r="J55" s="9">
        <v>16543300</v>
      </c>
      <c r="K55" s="7">
        <v>103.18</v>
      </c>
      <c r="L55" s="10">
        <f t="shared" si="3"/>
        <v>-0.01007387508394893</v>
      </c>
      <c r="M55" s="9">
        <v>14320600</v>
      </c>
      <c r="N55" s="7">
        <v>549.85</v>
      </c>
      <c r="O55" s="10">
        <f t="shared" si="4"/>
        <v>-0.004057309496640057</v>
      </c>
      <c r="P55" s="9">
        <v>8841900</v>
      </c>
    </row>
    <row r="56" spans="1:16" ht="15">
      <c r="A56" s="6">
        <v>40101</v>
      </c>
      <c r="B56" s="7">
        <v>1096.56</v>
      </c>
      <c r="C56" s="10">
        <f t="shared" si="0"/>
        <v>0.008164165931156113</v>
      </c>
      <c r="D56" s="9">
        <v>5369780000</v>
      </c>
      <c r="E56" s="7">
        <v>25.9</v>
      </c>
      <c r="F56" s="10">
        <f t="shared" si="1"/>
        <v>-0.020793950850661654</v>
      </c>
      <c r="G56" s="9">
        <v>65620100</v>
      </c>
      <c r="H56" s="7">
        <v>50.95</v>
      </c>
      <c r="I56" s="10">
        <f t="shared" si="2"/>
        <v>-0.005271378367824991</v>
      </c>
      <c r="J56" s="9">
        <v>21684900</v>
      </c>
      <c r="K56" s="7">
        <v>102.86</v>
      </c>
      <c r="L56" s="10">
        <f t="shared" si="3"/>
        <v>-0.0031013762357046653</v>
      </c>
      <c r="M56" s="9">
        <v>15781300</v>
      </c>
      <c r="N56" s="7">
        <v>529.91</v>
      </c>
      <c r="O56" s="10">
        <f t="shared" si="4"/>
        <v>-0.03626443575520606</v>
      </c>
      <c r="P56" s="9">
        <v>6100400</v>
      </c>
    </row>
    <row r="57" spans="1:16" ht="15">
      <c r="A57" s="6">
        <v>40100</v>
      </c>
      <c r="B57" s="7">
        <v>1092.02</v>
      </c>
      <c r="C57" s="10">
        <f t="shared" si="0"/>
        <v>-0.0041402203253811595</v>
      </c>
      <c r="D57" s="9">
        <v>5406420000</v>
      </c>
      <c r="E57" s="7">
        <v>26.14</v>
      </c>
      <c r="F57" s="10">
        <f t="shared" si="1"/>
        <v>0.009266409266409344</v>
      </c>
      <c r="G57" s="9">
        <v>45365500</v>
      </c>
      <c r="H57" s="7">
        <v>50.19</v>
      </c>
      <c r="I57" s="10">
        <f t="shared" si="2"/>
        <v>-0.014916584887144358</v>
      </c>
      <c r="J57" s="9">
        <v>16072200</v>
      </c>
      <c r="K57" s="7">
        <v>104.18</v>
      </c>
      <c r="L57" s="10">
        <f t="shared" si="3"/>
        <v>0.012832976861753912</v>
      </c>
      <c r="M57" s="9">
        <v>17871100</v>
      </c>
      <c r="N57" s="7">
        <v>535.32</v>
      </c>
      <c r="O57" s="10">
        <f t="shared" si="4"/>
        <v>0.010209280821271692</v>
      </c>
      <c r="P57" s="9">
        <v>3258400</v>
      </c>
    </row>
    <row r="58" spans="1:16" ht="15">
      <c r="A58" s="6">
        <v>40099</v>
      </c>
      <c r="B58" s="7">
        <v>1073.19</v>
      </c>
      <c r="C58" s="10">
        <f t="shared" si="0"/>
        <v>-0.01724327393271179</v>
      </c>
      <c r="D58" s="9">
        <v>4320480000</v>
      </c>
      <c r="E58" s="7">
        <v>25.59</v>
      </c>
      <c r="F58" s="10">
        <f t="shared" si="1"/>
        <v>-0.02104055087987761</v>
      </c>
      <c r="G58" s="9">
        <v>37749000</v>
      </c>
      <c r="H58" s="7">
        <v>50.34</v>
      </c>
      <c r="I58" s="10">
        <f t="shared" si="2"/>
        <v>0.002988643156007286</v>
      </c>
      <c r="J58" s="9">
        <v>20853900</v>
      </c>
      <c r="K58" s="7">
        <v>104.26</v>
      </c>
      <c r="L58" s="10">
        <f t="shared" si="3"/>
        <v>0.0007679017085812852</v>
      </c>
      <c r="M58" s="9">
        <v>17358800</v>
      </c>
      <c r="N58" s="7">
        <v>526.11</v>
      </c>
      <c r="O58" s="10">
        <f t="shared" si="4"/>
        <v>-0.017204662631696996</v>
      </c>
      <c r="P58" s="9">
        <v>3037400</v>
      </c>
    </row>
    <row r="59" spans="1:16" ht="15">
      <c r="A59" s="6">
        <v>40098</v>
      </c>
      <c r="B59" s="7">
        <v>1076.19</v>
      </c>
      <c r="C59" s="10">
        <f t="shared" si="0"/>
        <v>0.0027954043552399855</v>
      </c>
      <c r="D59" s="9">
        <v>3710430000</v>
      </c>
      <c r="E59" s="7">
        <v>25.66</v>
      </c>
      <c r="F59" s="10">
        <f t="shared" si="1"/>
        <v>0.0027354435326299447</v>
      </c>
      <c r="G59" s="9">
        <v>29145800</v>
      </c>
      <c r="H59" s="7">
        <v>49.61</v>
      </c>
      <c r="I59" s="10">
        <f t="shared" si="2"/>
        <v>-0.014501390544298847</v>
      </c>
      <c r="J59" s="9">
        <v>16357600</v>
      </c>
      <c r="K59" s="7">
        <v>103.56</v>
      </c>
      <c r="L59" s="10">
        <f t="shared" si="3"/>
        <v>-0.006713984270094023</v>
      </c>
      <c r="M59" s="9">
        <v>9179000</v>
      </c>
      <c r="N59" s="7">
        <v>524.04</v>
      </c>
      <c r="O59" s="10">
        <f t="shared" si="4"/>
        <v>-0.003934538404516261</v>
      </c>
      <c r="P59" s="9">
        <v>3322200</v>
      </c>
    </row>
    <row r="60" spans="1:16" ht="15">
      <c r="A60" s="6">
        <v>40095</v>
      </c>
      <c r="B60" s="7">
        <v>1071.49</v>
      </c>
      <c r="C60" s="10">
        <f t="shared" si="0"/>
        <v>-0.00436725856958348</v>
      </c>
      <c r="D60" s="9">
        <v>3763780000</v>
      </c>
      <c r="E60" s="7">
        <v>25.57</v>
      </c>
      <c r="F60" s="10">
        <f t="shared" si="1"/>
        <v>-0.00350740452065471</v>
      </c>
      <c r="G60" s="9">
        <v>39520000</v>
      </c>
      <c r="H60" s="7">
        <v>49.97</v>
      </c>
      <c r="I60" s="10">
        <f t="shared" si="2"/>
        <v>0.0072566014916347395</v>
      </c>
      <c r="J60" s="9">
        <v>16382800</v>
      </c>
      <c r="K60" s="7">
        <v>102.84</v>
      </c>
      <c r="L60" s="10">
        <f t="shared" si="3"/>
        <v>-0.006952491309385852</v>
      </c>
      <c r="M60" s="9">
        <v>15177500</v>
      </c>
      <c r="N60" s="7">
        <v>516.25</v>
      </c>
      <c r="O60" s="10">
        <f t="shared" si="4"/>
        <v>-0.014865277459735829</v>
      </c>
      <c r="P60" s="9">
        <v>2738100</v>
      </c>
    </row>
    <row r="61" spans="1:16" ht="15">
      <c r="A61" s="6">
        <v>40094</v>
      </c>
      <c r="B61" s="7">
        <v>1065.48</v>
      </c>
      <c r="C61" s="10">
        <f t="shared" si="0"/>
        <v>-0.005609011749992992</v>
      </c>
      <c r="D61" s="9">
        <v>4988400000</v>
      </c>
      <c r="E61" s="7">
        <v>25.44</v>
      </c>
      <c r="F61" s="10">
        <f t="shared" si="1"/>
        <v>-0.005084082909659718</v>
      </c>
      <c r="G61" s="9">
        <v>60521300</v>
      </c>
      <c r="H61" s="7">
        <v>49.74</v>
      </c>
      <c r="I61" s="10">
        <f t="shared" si="2"/>
        <v>-0.004602761656994134</v>
      </c>
      <c r="J61" s="9">
        <v>14961800</v>
      </c>
      <c r="K61" s="7">
        <v>103.64</v>
      </c>
      <c r="L61" s="10">
        <f t="shared" si="3"/>
        <v>0.007779074290159443</v>
      </c>
      <c r="M61" s="9">
        <v>24250200</v>
      </c>
      <c r="N61" s="7">
        <v>514.18</v>
      </c>
      <c r="O61" s="10">
        <f t="shared" si="4"/>
        <v>-0.00400968523002431</v>
      </c>
      <c r="P61" s="9">
        <v>4303800</v>
      </c>
    </row>
    <row r="62" spans="1:16" ht="15">
      <c r="A62" s="6">
        <v>40093</v>
      </c>
      <c r="B62" s="7">
        <v>1057.58</v>
      </c>
      <c r="C62" s="10">
        <f t="shared" si="0"/>
        <v>-0.007414498629725655</v>
      </c>
      <c r="D62" s="9">
        <v>4238220000</v>
      </c>
      <c r="E62" s="7">
        <v>24.99</v>
      </c>
      <c r="F62" s="10">
        <f t="shared" si="1"/>
        <v>-0.01768867924528313</v>
      </c>
      <c r="G62" s="9">
        <v>38472700</v>
      </c>
      <c r="H62" s="7">
        <v>49.49</v>
      </c>
      <c r="I62" s="10">
        <f t="shared" si="2"/>
        <v>-0.005026135906714918</v>
      </c>
      <c r="J62" s="9">
        <v>11620200</v>
      </c>
      <c r="K62" s="7">
        <v>102.36</v>
      </c>
      <c r="L62" s="10">
        <f t="shared" si="3"/>
        <v>-0.012350443844075657</v>
      </c>
      <c r="M62" s="9">
        <v>16194200</v>
      </c>
      <c r="N62" s="7">
        <v>517.54</v>
      </c>
      <c r="O62" s="10">
        <f t="shared" si="4"/>
        <v>0.0065346765724065775</v>
      </c>
      <c r="P62" s="9">
        <v>4874200</v>
      </c>
    </row>
    <row r="63" spans="1:16" ht="15">
      <c r="A63" s="6">
        <v>40092</v>
      </c>
      <c r="B63" s="7">
        <v>1054.72</v>
      </c>
      <c r="C63" s="10">
        <f t="shared" si="0"/>
        <v>-0.002704287146125967</v>
      </c>
      <c r="D63" s="9">
        <v>5029840000</v>
      </c>
      <c r="E63" s="7">
        <v>24.68</v>
      </c>
      <c r="F63" s="10">
        <f t="shared" si="1"/>
        <v>-0.012404961984793867</v>
      </c>
      <c r="G63" s="9">
        <v>48795300</v>
      </c>
      <c r="H63" s="7">
        <v>49.48</v>
      </c>
      <c r="I63" s="10">
        <f t="shared" si="2"/>
        <v>-0.00020206102242887686</v>
      </c>
      <c r="J63" s="9">
        <v>17582800</v>
      </c>
      <c r="K63" s="7">
        <v>102.28</v>
      </c>
      <c r="L63" s="10">
        <f t="shared" si="3"/>
        <v>-0.0007815552950371072</v>
      </c>
      <c r="M63" s="9">
        <v>33537500</v>
      </c>
      <c r="N63" s="7">
        <v>498.74</v>
      </c>
      <c r="O63" s="10">
        <f t="shared" si="4"/>
        <v>-0.036325694632298865</v>
      </c>
      <c r="P63" s="9">
        <v>2732300</v>
      </c>
    </row>
    <row r="64" spans="1:16" ht="15">
      <c r="A64" s="6">
        <v>40091</v>
      </c>
      <c r="B64" s="7">
        <v>1040.46</v>
      </c>
      <c r="C64" s="10">
        <f t="shared" si="0"/>
        <v>-0.013520175970873778</v>
      </c>
      <c r="D64" s="9">
        <v>4313310000</v>
      </c>
      <c r="E64" s="7">
        <v>24.98</v>
      </c>
      <c r="F64" s="10">
        <f t="shared" si="1"/>
        <v>0.012155591572123205</v>
      </c>
      <c r="G64" s="9">
        <v>60804900</v>
      </c>
      <c r="H64" s="7">
        <v>49.06</v>
      </c>
      <c r="I64" s="10">
        <f t="shared" si="2"/>
        <v>-0.008488278092158338</v>
      </c>
      <c r="J64" s="9">
        <v>14217500</v>
      </c>
      <c r="K64" s="7">
        <v>99.82</v>
      </c>
      <c r="L64" s="10">
        <f t="shared" si="3"/>
        <v>-0.02405162299569816</v>
      </c>
      <c r="M64" s="9">
        <v>11709400</v>
      </c>
      <c r="N64" s="7">
        <v>488.52</v>
      </c>
      <c r="O64" s="10">
        <f t="shared" si="4"/>
        <v>-0.020491638930103917</v>
      </c>
      <c r="P64" s="9">
        <v>2144600</v>
      </c>
    </row>
    <row r="65" spans="1:16" ht="15">
      <c r="A65" s="6">
        <v>40088</v>
      </c>
      <c r="B65" s="7">
        <v>1025.21</v>
      </c>
      <c r="C65" s="10">
        <f t="shared" si="0"/>
        <v>-0.01465697864406128</v>
      </c>
      <c r="D65" s="9">
        <v>5583240000</v>
      </c>
      <c r="E65" s="7">
        <v>24.46</v>
      </c>
      <c r="F65" s="10">
        <f t="shared" si="1"/>
        <v>-0.02081665332265811</v>
      </c>
      <c r="G65" s="9">
        <v>51219700</v>
      </c>
      <c r="H65" s="7">
        <v>49.08</v>
      </c>
      <c r="I65" s="10">
        <f t="shared" si="2"/>
        <v>0.00040766408479404854</v>
      </c>
      <c r="J65" s="9">
        <v>15093800</v>
      </c>
      <c r="K65" s="7">
        <v>98.37</v>
      </c>
      <c r="L65" s="10">
        <f t="shared" si="3"/>
        <v>-0.014526147064716376</v>
      </c>
      <c r="M65" s="9">
        <v>10475800</v>
      </c>
      <c r="N65" s="7">
        <v>484.58</v>
      </c>
      <c r="O65" s="10">
        <f t="shared" si="4"/>
        <v>-0.008065176451322357</v>
      </c>
      <c r="P65" s="9">
        <v>2600800</v>
      </c>
    </row>
    <row r="66" spans="1:16" ht="15">
      <c r="A66" s="6">
        <v>40087</v>
      </c>
      <c r="B66" s="7">
        <v>1029.85</v>
      </c>
      <c r="C66" s="10">
        <f t="shared" si="0"/>
        <v>0.004525902010319712</v>
      </c>
      <c r="D66" s="9">
        <v>5791450000</v>
      </c>
      <c r="E66" s="7">
        <v>25.41</v>
      </c>
      <c r="F66" s="10">
        <f t="shared" si="1"/>
        <v>0.03883892068683562</v>
      </c>
      <c r="G66" s="9">
        <v>75958100</v>
      </c>
      <c r="H66" s="7">
        <v>49</v>
      </c>
      <c r="I66" s="10">
        <f t="shared" si="2"/>
        <v>-0.001629991850040715</v>
      </c>
      <c r="J66" s="9">
        <v>22467100</v>
      </c>
      <c r="K66" s="7">
        <v>97.89</v>
      </c>
      <c r="L66" s="10">
        <f t="shared" si="3"/>
        <v>-0.004879536444037856</v>
      </c>
      <c r="M66" s="9">
        <v>11049400</v>
      </c>
      <c r="N66" s="7">
        <v>487.2</v>
      </c>
      <c r="O66" s="10">
        <f t="shared" si="4"/>
        <v>0.005406743984481416</v>
      </c>
      <c r="P66" s="9">
        <v>2813200</v>
      </c>
    </row>
    <row r="67" spans="1:16" ht="15">
      <c r="A67" s="6">
        <v>40086</v>
      </c>
      <c r="B67" s="7">
        <v>1057.08</v>
      </c>
      <c r="C67" s="10">
        <f t="shared" si="0"/>
        <v>0.026440743797640453</v>
      </c>
      <c r="D67" s="9">
        <v>5998860000</v>
      </c>
      <c r="E67" s="7">
        <v>25.76</v>
      </c>
      <c r="F67" s="10">
        <f t="shared" si="1"/>
        <v>0.013774104683195648</v>
      </c>
      <c r="G67" s="9">
        <v>63533400</v>
      </c>
      <c r="H67" s="7">
        <v>49.09</v>
      </c>
      <c r="I67" s="10">
        <f t="shared" si="2"/>
        <v>0.0018367346938776205</v>
      </c>
      <c r="J67" s="9">
        <v>22091300</v>
      </c>
      <c r="K67" s="7">
        <v>98.85</v>
      </c>
      <c r="L67" s="10">
        <f t="shared" si="3"/>
        <v>0.009806926141587432</v>
      </c>
      <c r="M67" s="9">
        <v>18664200</v>
      </c>
      <c r="N67" s="7">
        <v>495.85</v>
      </c>
      <c r="O67" s="10">
        <f t="shared" si="4"/>
        <v>0.017754515599343258</v>
      </c>
      <c r="P67" s="9">
        <v>3141700</v>
      </c>
    </row>
    <row r="68" spans="1:16" ht="15">
      <c r="A68" s="6">
        <v>40085</v>
      </c>
      <c r="B68" s="7">
        <v>1060.61</v>
      </c>
      <c r="C68" s="10">
        <f t="shared" si="0"/>
        <v>0.0033393877473795485</v>
      </c>
      <c r="D68" s="9">
        <v>4949900000</v>
      </c>
      <c r="E68" s="7">
        <v>25.91</v>
      </c>
      <c r="F68" s="10">
        <f t="shared" si="1"/>
        <v>0.0058229813664595715</v>
      </c>
      <c r="G68" s="9">
        <v>39050300</v>
      </c>
      <c r="H68" s="7">
        <v>49.23</v>
      </c>
      <c r="I68" s="10">
        <f t="shared" si="2"/>
        <v>0.0028519046649010684</v>
      </c>
      <c r="J68" s="9">
        <v>17100400</v>
      </c>
      <c r="K68" s="7">
        <v>97.43</v>
      </c>
      <c r="L68" s="10">
        <f t="shared" si="3"/>
        <v>-0.014365199797673117</v>
      </c>
      <c r="M68" s="9">
        <v>9262100</v>
      </c>
      <c r="N68" s="7">
        <v>498.53</v>
      </c>
      <c r="O68" s="10">
        <f t="shared" si="4"/>
        <v>0.0054048603408287784</v>
      </c>
      <c r="P68" s="9">
        <v>2099200</v>
      </c>
    </row>
    <row r="69" spans="1:16" ht="15">
      <c r="A69" s="6">
        <v>40084</v>
      </c>
      <c r="B69" s="7">
        <v>1062.98</v>
      </c>
      <c r="C69" s="10">
        <f aca="true" t="shared" si="5" ref="C69:C132">(B69-B68)/B68</f>
        <v>0.0022345631287656333</v>
      </c>
      <c r="D69" s="9">
        <v>3726950000</v>
      </c>
      <c r="E69" s="7">
        <v>25.6</v>
      </c>
      <c r="F69" s="10">
        <f aca="true" t="shared" si="6" ref="F69:F132">(E69-E68)/E68</f>
        <v>-0.011964492473948233</v>
      </c>
      <c r="G69" s="9">
        <v>44358000</v>
      </c>
      <c r="H69" s="7">
        <v>49.5</v>
      </c>
      <c r="I69" s="10">
        <f aca="true" t="shared" si="7" ref="I69:I132">(H69-H68)/H68</f>
        <v>0.005484460694698419</v>
      </c>
      <c r="J69" s="9">
        <v>14791900</v>
      </c>
      <c r="K69" s="7">
        <v>97.05</v>
      </c>
      <c r="L69" s="10">
        <f aca="true" t="shared" si="8" ref="L69:L132">(K69-K68)/K68</f>
        <v>-0.003900236066919939</v>
      </c>
      <c r="M69" s="9">
        <v>7791200</v>
      </c>
      <c r="N69" s="7">
        <v>498.53</v>
      </c>
      <c r="O69" s="10">
        <f aca="true" t="shared" si="9" ref="O69:O132">(N69-N68)/N68</f>
        <v>0</v>
      </c>
      <c r="P69" s="9">
        <v>1839300</v>
      </c>
    </row>
    <row r="70" spans="1:16" ht="15">
      <c r="A70" s="6">
        <v>40081</v>
      </c>
      <c r="B70" s="7">
        <v>1044.38</v>
      </c>
      <c r="C70" s="10">
        <f t="shared" si="5"/>
        <v>-0.01749797738433452</v>
      </c>
      <c r="D70" s="9">
        <v>4507090000</v>
      </c>
      <c r="E70" s="7">
        <v>25.69</v>
      </c>
      <c r="F70" s="10">
        <f t="shared" si="6"/>
        <v>0.0035156249999999944</v>
      </c>
      <c r="G70" s="9">
        <v>50158900</v>
      </c>
      <c r="H70" s="7">
        <v>49.47</v>
      </c>
      <c r="I70" s="10">
        <f t="shared" si="7"/>
        <v>-0.000606060606060629</v>
      </c>
      <c r="J70" s="9">
        <v>26342100</v>
      </c>
      <c r="K70" s="7">
        <v>97</v>
      </c>
      <c r="L70" s="10">
        <f t="shared" si="8"/>
        <v>-0.0005151983513652464</v>
      </c>
      <c r="M70" s="9">
        <v>10724500</v>
      </c>
      <c r="N70" s="7">
        <v>492.48</v>
      </c>
      <c r="O70" s="10">
        <f t="shared" si="9"/>
        <v>-0.012135678895954015</v>
      </c>
      <c r="P70" s="9">
        <v>2049600</v>
      </c>
    </row>
    <row r="71" spans="1:16" ht="15">
      <c r="A71" s="6">
        <v>40080</v>
      </c>
      <c r="B71" s="7">
        <v>1050.78</v>
      </c>
      <c r="C71" s="10">
        <f t="shared" si="5"/>
        <v>0.006128037687431647</v>
      </c>
      <c r="D71" s="9">
        <v>5505610000</v>
      </c>
      <c r="E71" s="7">
        <v>25.92</v>
      </c>
      <c r="F71" s="10">
        <f t="shared" si="6"/>
        <v>0.008952899961074364</v>
      </c>
      <c r="G71" s="9">
        <v>56302900</v>
      </c>
      <c r="H71" s="7">
        <v>50.7</v>
      </c>
      <c r="I71" s="10">
        <f t="shared" si="7"/>
        <v>0.024863553668890318</v>
      </c>
      <c r="J71" s="9">
        <v>11943000</v>
      </c>
      <c r="K71" s="7">
        <v>97.55</v>
      </c>
      <c r="L71" s="10">
        <f t="shared" si="8"/>
        <v>0.0056701030927834755</v>
      </c>
      <c r="M71" s="9">
        <v>23350200</v>
      </c>
      <c r="N71" s="7">
        <v>496.77</v>
      </c>
      <c r="O71" s="10">
        <f t="shared" si="9"/>
        <v>0.008711013645224098</v>
      </c>
      <c r="P71" s="9">
        <v>2527600</v>
      </c>
    </row>
    <row r="72" spans="1:16" ht="15">
      <c r="A72" s="6">
        <v>40079</v>
      </c>
      <c r="B72" s="7">
        <v>1060.87</v>
      </c>
      <c r="C72" s="10">
        <f t="shared" si="5"/>
        <v>0.009602390605074248</v>
      </c>
      <c r="D72" s="9">
        <v>5531930000</v>
      </c>
      <c r="E72" s="7">
        <v>25.92</v>
      </c>
      <c r="F72" s="10">
        <f t="shared" si="6"/>
        <v>0</v>
      </c>
      <c r="G72" s="9">
        <v>60599900</v>
      </c>
      <c r="H72" s="7">
        <v>50.4</v>
      </c>
      <c r="I72" s="10">
        <f t="shared" si="7"/>
        <v>-0.0059171597633136935</v>
      </c>
      <c r="J72" s="9">
        <v>14016800</v>
      </c>
      <c r="K72" s="7">
        <v>98.83</v>
      </c>
      <c r="L72" s="10">
        <f t="shared" si="8"/>
        <v>0.013121476166068695</v>
      </c>
      <c r="M72" s="9">
        <v>14688000</v>
      </c>
      <c r="N72" s="7">
        <v>498.46</v>
      </c>
      <c r="O72" s="10">
        <f t="shared" si="9"/>
        <v>0.003401976769933768</v>
      </c>
      <c r="P72" s="9">
        <v>2704200</v>
      </c>
    </row>
    <row r="73" spans="1:16" ht="15">
      <c r="A73" s="6">
        <v>40078</v>
      </c>
      <c r="B73" s="7">
        <v>1071.66</v>
      </c>
      <c r="C73" s="10">
        <f t="shared" si="5"/>
        <v>0.010170897470943841</v>
      </c>
      <c r="D73" s="9">
        <v>5246600000</v>
      </c>
      <c r="E73" s="7">
        <v>25.4</v>
      </c>
      <c r="F73" s="10">
        <f t="shared" si="6"/>
        <v>-0.02006172839506185</v>
      </c>
      <c r="G73" s="9">
        <v>61376700</v>
      </c>
      <c r="H73" s="7">
        <v>50.99</v>
      </c>
      <c r="I73" s="10">
        <f t="shared" si="7"/>
        <v>0.011706349206349274</v>
      </c>
      <c r="J73" s="9">
        <v>14541500</v>
      </c>
      <c r="K73" s="7">
        <v>99.67</v>
      </c>
      <c r="L73" s="10">
        <f t="shared" si="8"/>
        <v>0.008499443488819218</v>
      </c>
      <c r="M73" s="9">
        <v>10879500</v>
      </c>
      <c r="N73" s="7">
        <v>499.06</v>
      </c>
      <c r="O73" s="10">
        <f t="shared" si="9"/>
        <v>0.001203707418850104</v>
      </c>
      <c r="P73" s="9">
        <v>3041200</v>
      </c>
    </row>
    <row r="74" spans="1:16" ht="15">
      <c r="A74" s="6">
        <v>40077</v>
      </c>
      <c r="B74" s="7">
        <v>1064.66</v>
      </c>
      <c r="C74" s="10">
        <f t="shared" si="5"/>
        <v>-0.006531922438086706</v>
      </c>
      <c r="D74" s="9">
        <v>4615280000</v>
      </c>
      <c r="E74" s="7">
        <v>25.11</v>
      </c>
      <c r="F74" s="10">
        <f t="shared" si="6"/>
        <v>-0.011417322834645636</v>
      </c>
      <c r="G74" s="9">
        <v>28878700</v>
      </c>
      <c r="H74" s="7">
        <v>50.91</v>
      </c>
      <c r="I74" s="10">
        <f t="shared" si="7"/>
        <v>-0.001568935085310951</v>
      </c>
      <c r="J74" s="9">
        <v>15283100</v>
      </c>
      <c r="K74" s="7">
        <v>98.36</v>
      </c>
      <c r="L74" s="10">
        <f t="shared" si="8"/>
        <v>-0.013143373131333423</v>
      </c>
      <c r="M74" s="9">
        <v>11113200</v>
      </c>
      <c r="N74" s="7">
        <v>497</v>
      </c>
      <c r="O74" s="10">
        <f t="shared" si="9"/>
        <v>-0.004127760189155617</v>
      </c>
      <c r="P74" s="9">
        <v>2116400</v>
      </c>
    </row>
    <row r="75" spans="1:16" ht="15">
      <c r="A75" s="6">
        <v>40074</v>
      </c>
      <c r="B75" s="7">
        <v>1068.3</v>
      </c>
      <c r="C75" s="10">
        <f t="shared" si="5"/>
        <v>0.003418931865571988</v>
      </c>
      <c r="D75" s="9">
        <v>5607970000</v>
      </c>
      <c r="E75" s="7">
        <v>25.46</v>
      </c>
      <c r="F75" s="10">
        <f t="shared" si="6"/>
        <v>0.013938669852648404</v>
      </c>
      <c r="G75" s="9">
        <v>68016500</v>
      </c>
      <c r="H75" s="7">
        <v>50.11</v>
      </c>
      <c r="I75" s="10">
        <f t="shared" si="7"/>
        <v>-0.015714005107051603</v>
      </c>
      <c r="J75" s="9">
        <v>33445600</v>
      </c>
      <c r="K75" s="7">
        <v>98.67</v>
      </c>
      <c r="L75" s="10">
        <f t="shared" si="8"/>
        <v>0.0031516876779178757</v>
      </c>
      <c r="M75" s="9">
        <v>13937800</v>
      </c>
      <c r="N75" s="7">
        <v>491.46</v>
      </c>
      <c r="O75" s="10">
        <f t="shared" si="9"/>
        <v>-0.011146881287726399</v>
      </c>
      <c r="P75" s="9">
        <v>3283500</v>
      </c>
    </row>
    <row r="76" spans="1:16" ht="15">
      <c r="A76" s="6">
        <v>40073</v>
      </c>
      <c r="B76" s="7">
        <v>1065.49</v>
      </c>
      <c r="C76" s="10">
        <f t="shared" si="5"/>
        <v>-0.0026303472807263366</v>
      </c>
      <c r="D76" s="9">
        <v>6668110000</v>
      </c>
      <c r="E76" s="7">
        <v>25.06</v>
      </c>
      <c r="F76" s="10">
        <f t="shared" si="6"/>
        <v>-0.015710919088766775</v>
      </c>
      <c r="G76" s="9">
        <v>42428800</v>
      </c>
      <c r="H76" s="7">
        <v>49.96</v>
      </c>
      <c r="I76" s="10">
        <f t="shared" si="7"/>
        <v>-0.002993414488126094</v>
      </c>
      <c r="J76" s="9">
        <v>17768100</v>
      </c>
      <c r="K76" s="7">
        <v>99.34</v>
      </c>
      <c r="L76" s="10">
        <f t="shared" si="8"/>
        <v>0.006790311138137242</v>
      </c>
      <c r="M76" s="9">
        <v>12493600</v>
      </c>
      <c r="N76" s="7">
        <v>491.72</v>
      </c>
      <c r="O76" s="10">
        <f t="shared" si="9"/>
        <v>0.0005290359337485202</v>
      </c>
      <c r="P76" s="9">
        <v>4483100</v>
      </c>
    </row>
    <row r="77" spans="1:16" ht="15">
      <c r="A77" s="6">
        <v>40072</v>
      </c>
      <c r="B77" s="7">
        <v>1068.76</v>
      </c>
      <c r="C77" s="10">
        <f t="shared" si="5"/>
        <v>0.0030690105022102335</v>
      </c>
      <c r="D77" s="9">
        <v>6793529600</v>
      </c>
      <c r="E77" s="7">
        <v>25.25</v>
      </c>
      <c r="F77" s="10">
        <f t="shared" si="6"/>
        <v>0.007581803671189198</v>
      </c>
      <c r="G77" s="9">
        <v>50055800</v>
      </c>
      <c r="H77" s="7">
        <v>50.04</v>
      </c>
      <c r="I77" s="10">
        <f t="shared" si="7"/>
        <v>0.0016012810248198217</v>
      </c>
      <c r="J77" s="9">
        <v>17611200</v>
      </c>
      <c r="K77" s="7">
        <v>99.91</v>
      </c>
      <c r="L77" s="10">
        <f t="shared" si="8"/>
        <v>0.005737869941614588</v>
      </c>
      <c r="M77" s="9">
        <v>16588200</v>
      </c>
      <c r="N77" s="7">
        <v>488.29</v>
      </c>
      <c r="O77" s="10">
        <f t="shared" si="9"/>
        <v>-0.006975514520458811</v>
      </c>
      <c r="P77" s="9">
        <v>2585300</v>
      </c>
    </row>
    <row r="78" spans="1:16" ht="15">
      <c r="A78" s="6">
        <v>40071</v>
      </c>
      <c r="B78" s="7">
        <v>1052.63</v>
      </c>
      <c r="C78" s="10">
        <f t="shared" si="5"/>
        <v>-0.015092256446723195</v>
      </c>
      <c r="D78" s="9">
        <v>6185620000</v>
      </c>
      <c r="E78" s="7">
        <v>24.97</v>
      </c>
      <c r="F78" s="10">
        <f t="shared" si="6"/>
        <v>-0.011089108910891134</v>
      </c>
      <c r="G78" s="9">
        <v>44716600</v>
      </c>
      <c r="H78" s="7">
        <v>49.93</v>
      </c>
      <c r="I78" s="10">
        <f t="shared" si="7"/>
        <v>-0.002198241406874489</v>
      </c>
      <c r="J78" s="9">
        <v>26395900</v>
      </c>
      <c r="K78" s="7">
        <v>98.9</v>
      </c>
      <c r="L78" s="10">
        <f t="shared" si="8"/>
        <v>-0.010109098188369442</v>
      </c>
      <c r="M78" s="9">
        <v>16247000</v>
      </c>
      <c r="N78" s="7">
        <v>477.54</v>
      </c>
      <c r="O78" s="10">
        <f t="shared" si="9"/>
        <v>-0.022015605480349792</v>
      </c>
      <c r="P78" s="9">
        <v>2398100</v>
      </c>
    </row>
    <row r="79" spans="1:16" ht="15">
      <c r="A79" s="6">
        <v>40070</v>
      </c>
      <c r="B79" s="7">
        <v>1049.34</v>
      </c>
      <c r="C79" s="10">
        <f t="shared" si="5"/>
        <v>-0.0031255046882572137</v>
      </c>
      <c r="D79" s="9">
        <v>4979610000</v>
      </c>
      <c r="E79" s="7">
        <v>24.65</v>
      </c>
      <c r="F79" s="10">
        <f t="shared" si="6"/>
        <v>-0.012815378454144986</v>
      </c>
      <c r="G79" s="9">
        <v>42806800</v>
      </c>
      <c r="H79" s="7">
        <v>50.38</v>
      </c>
      <c r="I79" s="10">
        <f t="shared" si="7"/>
        <v>0.009012617664730679</v>
      </c>
      <c r="J79" s="9">
        <v>16543500</v>
      </c>
      <c r="K79" s="7">
        <v>97.96</v>
      </c>
      <c r="L79" s="10">
        <f t="shared" si="8"/>
        <v>-0.009504550050556237</v>
      </c>
      <c r="M79" s="9">
        <v>9631500</v>
      </c>
      <c r="N79" s="7">
        <v>475.12</v>
      </c>
      <c r="O79" s="10">
        <f t="shared" si="9"/>
        <v>-0.005067638313020932</v>
      </c>
      <c r="P79" s="9">
        <v>1975700</v>
      </c>
    </row>
    <row r="80" spans="1:16" ht="15">
      <c r="A80" s="6">
        <v>40067</v>
      </c>
      <c r="B80" s="7">
        <v>1042.73</v>
      </c>
      <c r="C80" s="10">
        <f t="shared" si="5"/>
        <v>-0.006299197590866545</v>
      </c>
      <c r="D80" s="9">
        <v>4922600000</v>
      </c>
      <c r="E80" s="7">
        <v>24.93</v>
      </c>
      <c r="F80" s="10">
        <f t="shared" si="6"/>
        <v>0.011359026369168404</v>
      </c>
      <c r="G80" s="9">
        <v>54303500</v>
      </c>
      <c r="H80" s="7">
        <v>50.72</v>
      </c>
      <c r="I80" s="10">
        <f t="shared" si="7"/>
        <v>0.006748709805478291</v>
      </c>
      <c r="J80" s="9">
        <v>16089800</v>
      </c>
      <c r="K80" s="7">
        <v>98.78</v>
      </c>
      <c r="L80" s="10">
        <f t="shared" si="8"/>
        <v>0.008370763576970268</v>
      </c>
      <c r="M80" s="9">
        <v>19499400</v>
      </c>
      <c r="N80" s="7">
        <v>472.14</v>
      </c>
      <c r="O80" s="10">
        <f t="shared" si="9"/>
        <v>-0.00627209968008086</v>
      </c>
      <c r="P80" s="9">
        <v>1902900</v>
      </c>
    </row>
    <row r="81" spans="1:16" ht="15">
      <c r="A81" s="6">
        <v>40066</v>
      </c>
      <c r="B81" s="7">
        <v>1044.14</v>
      </c>
      <c r="C81" s="10">
        <f t="shared" si="5"/>
        <v>0.0013522196541770946</v>
      </c>
      <c r="D81" s="9">
        <v>5191380000</v>
      </c>
      <c r="E81" s="7">
        <v>24.8</v>
      </c>
      <c r="F81" s="10">
        <f t="shared" si="6"/>
        <v>-0.005214600882470879</v>
      </c>
      <c r="G81" s="9">
        <v>46256000</v>
      </c>
      <c r="H81" s="7">
        <v>51.03</v>
      </c>
      <c r="I81" s="10">
        <f t="shared" si="7"/>
        <v>0.006111987381703515</v>
      </c>
      <c r="J81" s="9">
        <v>22864400</v>
      </c>
      <c r="K81" s="7">
        <v>97.7</v>
      </c>
      <c r="L81" s="10">
        <f t="shared" si="8"/>
        <v>-0.010933387325369491</v>
      </c>
      <c r="M81" s="9">
        <v>12249000</v>
      </c>
      <c r="N81" s="7">
        <v>470.94</v>
      </c>
      <c r="O81" s="10">
        <f t="shared" si="9"/>
        <v>-0.0025416190113101804</v>
      </c>
      <c r="P81" s="9">
        <v>2534600</v>
      </c>
    </row>
    <row r="82" spans="1:16" ht="15">
      <c r="A82" s="6">
        <v>40065</v>
      </c>
      <c r="B82" s="7">
        <v>1033.37</v>
      </c>
      <c r="C82" s="10">
        <f t="shared" si="5"/>
        <v>-0.010314708755531067</v>
      </c>
      <c r="D82" s="9">
        <v>5202550000</v>
      </c>
      <c r="E82" s="7">
        <v>24.74</v>
      </c>
      <c r="F82" s="10">
        <f t="shared" si="6"/>
        <v>-0.002419354838709769</v>
      </c>
      <c r="G82" s="9">
        <v>49900300</v>
      </c>
      <c r="H82" s="7">
        <v>51.11</v>
      </c>
      <c r="I82" s="10">
        <f t="shared" si="7"/>
        <v>0.0015677052714089417</v>
      </c>
      <c r="J82" s="9">
        <v>15089900</v>
      </c>
      <c r="K82" s="7">
        <v>97.08</v>
      </c>
      <c r="L82" s="10">
        <f t="shared" si="8"/>
        <v>-0.006345957011259003</v>
      </c>
      <c r="M82" s="9">
        <v>20439900</v>
      </c>
      <c r="N82" s="7">
        <v>463.97</v>
      </c>
      <c r="O82" s="10">
        <f t="shared" si="9"/>
        <v>-0.014800186860321847</v>
      </c>
      <c r="P82" s="9">
        <v>2195400</v>
      </c>
    </row>
    <row r="83" spans="1:16" ht="15">
      <c r="A83" s="6">
        <v>40064</v>
      </c>
      <c r="B83" s="7">
        <v>1025.39</v>
      </c>
      <c r="C83" s="10">
        <f t="shared" si="5"/>
        <v>-0.007722306627829133</v>
      </c>
      <c r="D83" s="9">
        <v>5235160000</v>
      </c>
      <c r="E83" s="7">
        <v>24.62</v>
      </c>
      <c r="F83" s="10">
        <f t="shared" si="6"/>
        <v>-0.004850444624090439</v>
      </c>
      <c r="G83" s="9">
        <v>53737100</v>
      </c>
      <c r="H83" s="7">
        <v>51.4</v>
      </c>
      <c r="I83" s="10">
        <f t="shared" si="7"/>
        <v>0.005674036392095464</v>
      </c>
      <c r="J83" s="9">
        <v>14132200</v>
      </c>
      <c r="K83" s="7">
        <v>97.43</v>
      </c>
      <c r="L83" s="10">
        <f t="shared" si="8"/>
        <v>0.0036052740008241505</v>
      </c>
      <c r="M83" s="9">
        <v>22938800</v>
      </c>
      <c r="N83" s="7">
        <v>458.62</v>
      </c>
      <c r="O83" s="10">
        <f t="shared" si="9"/>
        <v>-0.011530917947281123</v>
      </c>
      <c r="P83" s="9">
        <v>2656700</v>
      </c>
    </row>
    <row r="84" spans="1:16" ht="15">
      <c r="A84" s="6">
        <v>40060</v>
      </c>
      <c r="B84" s="7">
        <v>1016.4</v>
      </c>
      <c r="C84" s="10">
        <f t="shared" si="5"/>
        <v>-0.008767395820127095</v>
      </c>
      <c r="D84" s="9">
        <v>4097370000</v>
      </c>
      <c r="E84" s="7">
        <v>24.09</v>
      </c>
      <c r="F84" s="10">
        <f t="shared" si="6"/>
        <v>-0.02152721364744115</v>
      </c>
      <c r="G84" s="9">
        <v>44999700</v>
      </c>
      <c r="H84" s="7">
        <v>51.68</v>
      </c>
      <c r="I84" s="10">
        <f t="shared" si="7"/>
        <v>0.005447470817120645</v>
      </c>
      <c r="J84" s="9">
        <v>13269900</v>
      </c>
      <c r="K84" s="7">
        <v>97.53</v>
      </c>
      <c r="L84" s="10">
        <f t="shared" si="8"/>
        <v>0.0010263779123472678</v>
      </c>
      <c r="M84" s="9">
        <v>14911000</v>
      </c>
      <c r="N84" s="7">
        <v>461.3</v>
      </c>
      <c r="O84" s="10">
        <f t="shared" si="9"/>
        <v>0.005843617809951609</v>
      </c>
      <c r="P84" s="9">
        <v>1499200</v>
      </c>
    </row>
    <row r="85" spans="1:16" ht="15">
      <c r="A85" s="6">
        <v>40059</v>
      </c>
      <c r="B85" s="7">
        <v>1003.24</v>
      </c>
      <c r="C85" s="10">
        <f t="shared" si="5"/>
        <v>-0.012947658402203827</v>
      </c>
      <c r="D85" s="9">
        <v>4624280000</v>
      </c>
      <c r="E85" s="7">
        <v>23.91</v>
      </c>
      <c r="F85" s="10">
        <f t="shared" si="6"/>
        <v>-0.007471980074719789</v>
      </c>
      <c r="G85" s="9">
        <v>34120000</v>
      </c>
      <c r="H85" s="7">
        <v>51.74</v>
      </c>
      <c r="I85" s="10">
        <f t="shared" si="7"/>
        <v>0.0011609907120743474</v>
      </c>
      <c r="J85" s="9">
        <v>16295600</v>
      </c>
      <c r="K85" s="7">
        <v>97.46</v>
      </c>
      <c r="L85" s="10">
        <f t="shared" si="8"/>
        <v>-0.0007177278786015317</v>
      </c>
      <c r="M85" s="9">
        <v>26443600</v>
      </c>
      <c r="N85" s="7">
        <v>457.52</v>
      </c>
      <c r="O85" s="10">
        <f t="shared" si="9"/>
        <v>-0.008194233687405223</v>
      </c>
      <c r="P85" s="9">
        <v>1646200</v>
      </c>
    </row>
    <row r="86" spans="1:16" ht="15">
      <c r="A86" s="6">
        <v>40058</v>
      </c>
      <c r="B86" s="7">
        <v>994.75</v>
      </c>
      <c r="C86" s="10">
        <f t="shared" si="5"/>
        <v>-0.008462581236792801</v>
      </c>
      <c r="D86" s="9">
        <v>5842730000</v>
      </c>
      <c r="E86" s="7">
        <v>23.82</v>
      </c>
      <c r="F86" s="10">
        <f t="shared" si="6"/>
        <v>-0.0037641154328732686</v>
      </c>
      <c r="G86" s="9">
        <v>40771300</v>
      </c>
      <c r="H86" s="7">
        <v>50.92</v>
      </c>
      <c r="I86" s="10">
        <f t="shared" si="7"/>
        <v>-0.0158484731349053</v>
      </c>
      <c r="J86" s="9">
        <v>13441400</v>
      </c>
      <c r="K86" s="7">
        <v>96.19</v>
      </c>
      <c r="L86" s="10">
        <f t="shared" si="8"/>
        <v>-0.013030987071619086</v>
      </c>
      <c r="M86" s="9">
        <v>27673700</v>
      </c>
      <c r="N86" s="7">
        <v>453.01</v>
      </c>
      <c r="O86" s="10">
        <f t="shared" si="9"/>
        <v>-0.00985749256863086</v>
      </c>
      <c r="P86" s="9">
        <v>1804800</v>
      </c>
    </row>
    <row r="87" spans="1:16" ht="15">
      <c r="A87" s="6">
        <v>40057</v>
      </c>
      <c r="B87" s="7">
        <v>998.04</v>
      </c>
      <c r="C87" s="10">
        <f t="shared" si="5"/>
        <v>0.0033073636592108203</v>
      </c>
      <c r="D87" s="9">
        <v>6862360000</v>
      </c>
      <c r="E87" s="7">
        <v>24.35</v>
      </c>
      <c r="F87" s="10">
        <f t="shared" si="6"/>
        <v>0.022250209907640685</v>
      </c>
      <c r="G87" s="9">
        <v>62608500</v>
      </c>
      <c r="H87" s="7">
        <v>50.97</v>
      </c>
      <c r="I87" s="10">
        <f t="shared" si="7"/>
        <v>0.0009819324430478625</v>
      </c>
      <c r="J87" s="9">
        <v>16615700</v>
      </c>
      <c r="K87" s="7">
        <v>93.9</v>
      </c>
      <c r="L87" s="10">
        <f t="shared" si="8"/>
        <v>-0.023807048549745212</v>
      </c>
      <c r="M87" s="9">
        <v>8002400</v>
      </c>
      <c r="N87" s="7">
        <v>455.76</v>
      </c>
      <c r="O87" s="10">
        <f t="shared" si="9"/>
        <v>0.006070506169841726</v>
      </c>
      <c r="P87" s="9">
        <v>2594900</v>
      </c>
    </row>
    <row r="88" spans="1:16" ht="15">
      <c r="A88" s="6">
        <v>40056</v>
      </c>
      <c r="B88" s="7">
        <v>1020.62</v>
      </c>
      <c r="C88" s="10">
        <f t="shared" si="5"/>
        <v>0.022624343713678854</v>
      </c>
      <c r="D88" s="9">
        <v>5004560000</v>
      </c>
      <c r="E88" s="7">
        <v>24.57</v>
      </c>
      <c r="F88" s="10">
        <f t="shared" si="6"/>
        <v>0.009034907597535887</v>
      </c>
      <c r="G88" s="9">
        <v>49592800</v>
      </c>
      <c r="H88" s="7">
        <v>50.87</v>
      </c>
      <c r="I88" s="10">
        <f t="shared" si="7"/>
        <v>-0.0019619383951344207</v>
      </c>
      <c r="J88" s="9">
        <v>17242600</v>
      </c>
      <c r="K88" s="7">
        <v>93.4</v>
      </c>
      <c r="L88" s="10">
        <f t="shared" si="8"/>
        <v>-0.005324813631522897</v>
      </c>
      <c r="M88" s="9">
        <v>4952900</v>
      </c>
      <c r="N88" s="7">
        <v>461.67</v>
      </c>
      <c r="O88" s="10">
        <f t="shared" si="9"/>
        <v>0.012967351237493473</v>
      </c>
      <c r="P88" s="9">
        <v>1957900</v>
      </c>
    </row>
    <row r="89" spans="1:16" ht="15">
      <c r="A89" s="6">
        <v>40053</v>
      </c>
      <c r="B89" s="7">
        <v>1028.93</v>
      </c>
      <c r="C89" s="10">
        <f t="shared" si="5"/>
        <v>0.008142109698026747</v>
      </c>
      <c r="D89" s="9">
        <v>5785780000</v>
      </c>
      <c r="E89" s="7">
        <v>25.07</v>
      </c>
      <c r="F89" s="10">
        <f t="shared" si="6"/>
        <v>0.02035002035002035</v>
      </c>
      <c r="G89" s="9">
        <v>55808000</v>
      </c>
      <c r="H89" s="7">
        <v>51.13</v>
      </c>
      <c r="I89" s="10">
        <f t="shared" si="7"/>
        <v>0.005111067426774231</v>
      </c>
      <c r="J89" s="9">
        <v>14793300</v>
      </c>
      <c r="K89" s="7">
        <v>93.87</v>
      </c>
      <c r="L89" s="10">
        <f t="shared" si="8"/>
        <v>0.005032119914346883</v>
      </c>
      <c r="M89" s="9">
        <v>6757700</v>
      </c>
      <c r="N89" s="7">
        <v>464.75</v>
      </c>
      <c r="O89" s="10">
        <f t="shared" si="9"/>
        <v>0.00667143197522036</v>
      </c>
      <c r="P89" s="9">
        <v>1771600</v>
      </c>
    </row>
    <row r="90" spans="1:16" ht="15">
      <c r="A90" s="6">
        <v>40052</v>
      </c>
      <c r="B90" s="7">
        <v>1030.98</v>
      </c>
      <c r="C90" s="10">
        <f t="shared" si="5"/>
        <v>0.0019923609963748306</v>
      </c>
      <c r="D90" s="9">
        <v>5785880000</v>
      </c>
      <c r="E90" s="7">
        <v>24.41</v>
      </c>
      <c r="F90" s="10">
        <f t="shared" si="6"/>
        <v>-0.026326286398085368</v>
      </c>
      <c r="G90" s="9">
        <v>45495600</v>
      </c>
      <c r="H90" s="7">
        <v>51.24</v>
      </c>
      <c r="I90" s="10">
        <f t="shared" si="7"/>
        <v>0.0021513788382554163</v>
      </c>
      <c r="J90" s="9">
        <v>17217400</v>
      </c>
      <c r="K90" s="7">
        <v>93.19</v>
      </c>
      <c r="L90" s="10">
        <f t="shared" si="8"/>
        <v>-0.007244060935336176</v>
      </c>
      <c r="M90" s="9">
        <v>6870300</v>
      </c>
      <c r="N90" s="7">
        <v>466.06</v>
      </c>
      <c r="O90" s="10">
        <f t="shared" si="9"/>
        <v>0.0028187197417966696</v>
      </c>
      <c r="P90" s="9">
        <v>1998900</v>
      </c>
    </row>
    <row r="91" spans="1:16" ht="15">
      <c r="A91" s="6">
        <v>40051</v>
      </c>
      <c r="B91" s="7">
        <v>1028.12</v>
      </c>
      <c r="C91" s="10">
        <f t="shared" si="5"/>
        <v>-0.0027740596325827147</v>
      </c>
      <c r="D91" s="9">
        <v>5080060000</v>
      </c>
      <c r="E91" s="7">
        <v>24.59</v>
      </c>
      <c r="F91" s="10">
        <f t="shared" si="6"/>
        <v>0.007374027038099128</v>
      </c>
      <c r="G91" s="9">
        <v>41079000</v>
      </c>
      <c r="H91" s="7">
        <v>51.8</v>
      </c>
      <c r="I91" s="10">
        <f t="shared" si="7"/>
        <v>0.010928961748633784</v>
      </c>
      <c r="J91" s="9">
        <v>14291600</v>
      </c>
      <c r="K91" s="7">
        <v>92.79</v>
      </c>
      <c r="L91" s="10">
        <f t="shared" si="8"/>
        <v>-0.004292306041420662</v>
      </c>
      <c r="M91" s="9">
        <v>5224300</v>
      </c>
      <c r="N91" s="7">
        <v>468</v>
      </c>
      <c r="O91" s="10">
        <f t="shared" si="9"/>
        <v>0.004162554177573698</v>
      </c>
      <c r="P91" s="9">
        <v>1987800</v>
      </c>
    </row>
    <row r="92" spans="1:16" ht="15">
      <c r="A92" s="6">
        <v>40050</v>
      </c>
      <c r="B92" s="7">
        <v>1028</v>
      </c>
      <c r="C92" s="10">
        <f t="shared" si="5"/>
        <v>-0.00011671789285286822</v>
      </c>
      <c r="D92" s="9">
        <v>5768740000</v>
      </c>
      <c r="E92" s="7">
        <v>24.6</v>
      </c>
      <c r="F92" s="10">
        <f t="shared" si="6"/>
        <v>0.00040666937779591556</v>
      </c>
      <c r="G92" s="9">
        <v>43980300</v>
      </c>
      <c r="H92" s="7">
        <v>51.67</v>
      </c>
      <c r="I92" s="10">
        <f t="shared" si="7"/>
        <v>-0.002509652509652422</v>
      </c>
      <c r="J92" s="9">
        <v>16582400</v>
      </c>
      <c r="K92" s="7">
        <v>92.76</v>
      </c>
      <c r="L92" s="10">
        <f t="shared" si="8"/>
        <v>-0.00032331070158423466</v>
      </c>
      <c r="M92" s="9">
        <v>8280500</v>
      </c>
      <c r="N92" s="7">
        <v>471.37</v>
      </c>
      <c r="O92" s="10">
        <f t="shared" si="9"/>
        <v>0.007200854700854711</v>
      </c>
      <c r="P92" s="9">
        <v>2341000</v>
      </c>
    </row>
    <row r="93" spans="1:16" ht="15">
      <c r="A93" s="6">
        <v>40049</v>
      </c>
      <c r="B93" s="7">
        <v>1025.57</v>
      </c>
      <c r="C93" s="10">
        <f t="shared" si="5"/>
        <v>-0.0023638132295720465</v>
      </c>
      <c r="D93" s="9">
        <v>6302450000</v>
      </c>
      <c r="E93" s="7">
        <v>24.41</v>
      </c>
      <c r="F93" s="10">
        <f t="shared" si="6"/>
        <v>-0.007723577235772409</v>
      </c>
      <c r="G93" s="9">
        <v>54180900</v>
      </c>
      <c r="H93" s="7">
        <v>51.55</v>
      </c>
      <c r="I93" s="10">
        <f t="shared" si="7"/>
        <v>-0.0023224308109155126</v>
      </c>
      <c r="J93" s="9">
        <v>11619100</v>
      </c>
      <c r="K93" s="7">
        <v>92.34</v>
      </c>
      <c r="L93" s="10">
        <f t="shared" si="8"/>
        <v>-0.004527813712807262</v>
      </c>
      <c r="M93" s="9">
        <v>8548000</v>
      </c>
      <c r="N93" s="7">
        <v>468.73</v>
      </c>
      <c r="O93" s="10">
        <f t="shared" si="9"/>
        <v>-0.005600695844029078</v>
      </c>
      <c r="P93" s="9">
        <v>2453400</v>
      </c>
    </row>
    <row r="94" spans="1:16" ht="15">
      <c r="A94" s="6">
        <v>40046</v>
      </c>
      <c r="B94" s="7">
        <v>1026.13</v>
      </c>
      <c r="C94" s="10">
        <f t="shared" si="5"/>
        <v>0.000546037813118727</v>
      </c>
      <c r="D94" s="9">
        <v>5885550000</v>
      </c>
      <c r="E94" s="7">
        <v>23.93</v>
      </c>
      <c r="F94" s="10">
        <f t="shared" si="6"/>
        <v>-0.019664072101597724</v>
      </c>
      <c r="G94" s="9">
        <v>69011400</v>
      </c>
      <c r="H94" s="7">
        <v>51.36</v>
      </c>
      <c r="I94" s="10">
        <f t="shared" si="7"/>
        <v>-0.003685741998060092</v>
      </c>
      <c r="J94" s="9">
        <v>21093800</v>
      </c>
      <c r="K94" s="7">
        <v>93.65</v>
      </c>
      <c r="L94" s="10">
        <f t="shared" si="8"/>
        <v>0.01418670132120427</v>
      </c>
      <c r="M94" s="9">
        <v>7285300</v>
      </c>
      <c r="N94" s="7">
        <v>465.24</v>
      </c>
      <c r="O94" s="10">
        <f t="shared" si="9"/>
        <v>-0.007445651014443302</v>
      </c>
      <c r="P94" s="9">
        <v>3560500</v>
      </c>
    </row>
    <row r="95" spans="1:16" ht="15">
      <c r="A95" s="6">
        <v>40045</v>
      </c>
      <c r="B95" s="7">
        <v>1007.37</v>
      </c>
      <c r="C95" s="10">
        <f t="shared" si="5"/>
        <v>-0.018282283921140695</v>
      </c>
      <c r="D95" s="9">
        <v>4893160000</v>
      </c>
      <c r="E95" s="7">
        <v>23.6</v>
      </c>
      <c r="F95" s="10">
        <f t="shared" si="6"/>
        <v>-0.013790221479314597</v>
      </c>
      <c r="G95" s="9">
        <v>39505900</v>
      </c>
      <c r="H95" s="7">
        <v>51.71</v>
      </c>
      <c r="I95" s="10">
        <f t="shared" si="7"/>
        <v>0.006814641744548314</v>
      </c>
      <c r="J95" s="9">
        <v>9300900</v>
      </c>
      <c r="K95" s="7">
        <v>92.27</v>
      </c>
      <c r="L95" s="10">
        <f t="shared" si="8"/>
        <v>-0.014735718099306029</v>
      </c>
      <c r="M95" s="9">
        <v>3973000</v>
      </c>
      <c r="N95" s="7">
        <v>460.41</v>
      </c>
      <c r="O95" s="10">
        <f t="shared" si="9"/>
        <v>-0.010381738457570252</v>
      </c>
      <c r="P95" s="9">
        <v>3998900</v>
      </c>
    </row>
    <row r="96" spans="1:16" ht="15">
      <c r="A96" s="6">
        <v>40044</v>
      </c>
      <c r="B96" s="7">
        <v>996.46</v>
      </c>
      <c r="C96" s="10">
        <f t="shared" si="5"/>
        <v>-0.010830181561888847</v>
      </c>
      <c r="D96" s="9">
        <v>4257000000</v>
      </c>
      <c r="E96" s="7">
        <v>23.25</v>
      </c>
      <c r="F96" s="10">
        <f t="shared" si="6"/>
        <v>-0.01483050847457633</v>
      </c>
      <c r="G96" s="9">
        <v>41821300</v>
      </c>
      <c r="H96" s="7">
        <v>51.67</v>
      </c>
      <c r="I96" s="10">
        <f t="shared" si="7"/>
        <v>-0.0007735447689034838</v>
      </c>
      <c r="J96" s="9">
        <v>14330100</v>
      </c>
      <c r="K96" s="7">
        <v>92.53</v>
      </c>
      <c r="L96" s="10">
        <f t="shared" si="8"/>
        <v>0.0028178172753875056</v>
      </c>
      <c r="M96" s="9">
        <v>7119800</v>
      </c>
      <c r="N96" s="7">
        <v>443.97</v>
      </c>
      <c r="O96" s="10">
        <f t="shared" si="9"/>
        <v>-0.035707304359158136</v>
      </c>
      <c r="P96" s="9">
        <v>2255000</v>
      </c>
    </row>
    <row r="97" spans="1:16" ht="15">
      <c r="A97" s="6">
        <v>40043</v>
      </c>
      <c r="B97" s="7">
        <v>989.67</v>
      </c>
      <c r="C97" s="10">
        <f t="shared" si="5"/>
        <v>-0.006814121991851231</v>
      </c>
      <c r="D97" s="9">
        <v>4198970000</v>
      </c>
      <c r="E97" s="7">
        <v>23.29</v>
      </c>
      <c r="F97" s="10">
        <f t="shared" si="6"/>
        <v>0.001720430107526845</v>
      </c>
      <c r="G97" s="9">
        <v>38878900</v>
      </c>
      <c r="H97" s="7">
        <v>51.36</v>
      </c>
      <c r="I97" s="10">
        <f t="shared" si="7"/>
        <v>-0.0059996129281982245</v>
      </c>
      <c r="J97" s="9">
        <v>12285100</v>
      </c>
      <c r="K97" s="7">
        <v>92.06</v>
      </c>
      <c r="L97" s="10">
        <f t="shared" si="8"/>
        <v>-0.005079433697179281</v>
      </c>
      <c r="M97" s="9">
        <v>4354600</v>
      </c>
      <c r="N97" s="7">
        <v>445.28</v>
      </c>
      <c r="O97" s="10">
        <f t="shared" si="9"/>
        <v>0.0029506498186813194</v>
      </c>
      <c r="P97" s="9">
        <v>2351100</v>
      </c>
    </row>
    <row r="98" spans="1:16" ht="15">
      <c r="A98" s="6">
        <v>40042</v>
      </c>
      <c r="B98" s="7">
        <v>979.73</v>
      </c>
      <c r="C98" s="10">
        <f t="shared" si="5"/>
        <v>-0.010043751957723222</v>
      </c>
      <c r="D98" s="9">
        <v>4088570000</v>
      </c>
      <c r="E98" s="7">
        <v>23.32</v>
      </c>
      <c r="F98" s="10">
        <f t="shared" si="6"/>
        <v>0.001288106483469349</v>
      </c>
      <c r="G98" s="9">
        <v>42474400</v>
      </c>
      <c r="H98" s="7">
        <v>51.57</v>
      </c>
      <c r="I98" s="10">
        <f t="shared" si="7"/>
        <v>0.004088785046728989</v>
      </c>
      <c r="J98" s="9">
        <v>17714200</v>
      </c>
      <c r="K98" s="7">
        <v>91.61</v>
      </c>
      <c r="L98" s="10">
        <f t="shared" si="8"/>
        <v>-0.00488811644579625</v>
      </c>
      <c r="M98" s="9">
        <v>6830800</v>
      </c>
      <c r="N98" s="7">
        <v>444.89</v>
      </c>
      <c r="O98" s="10">
        <f t="shared" si="9"/>
        <v>-0.0008758533956162109</v>
      </c>
      <c r="P98" s="9">
        <v>2620200</v>
      </c>
    </row>
    <row r="99" spans="1:16" ht="15">
      <c r="A99" s="6">
        <v>40039</v>
      </c>
      <c r="B99" s="7">
        <v>1004.09</v>
      </c>
      <c r="C99" s="10">
        <f t="shared" si="5"/>
        <v>0.024863993140967423</v>
      </c>
      <c r="D99" s="9">
        <v>4940750000</v>
      </c>
      <c r="E99" s="7">
        <v>23.62</v>
      </c>
      <c r="F99" s="10">
        <f t="shared" si="6"/>
        <v>0.012864493996569498</v>
      </c>
      <c r="G99" s="9">
        <v>46330200</v>
      </c>
      <c r="H99" s="7">
        <v>51.79</v>
      </c>
      <c r="I99" s="10">
        <f t="shared" si="7"/>
        <v>0.004266046150862883</v>
      </c>
      <c r="J99" s="9">
        <v>17238000</v>
      </c>
      <c r="K99" s="7">
        <v>93</v>
      </c>
      <c r="L99" s="10">
        <f t="shared" si="8"/>
        <v>0.015173016046283162</v>
      </c>
      <c r="M99" s="9">
        <v>6189400</v>
      </c>
      <c r="N99" s="7">
        <v>460</v>
      </c>
      <c r="O99" s="10">
        <f t="shared" si="9"/>
        <v>0.033963451639731204</v>
      </c>
      <c r="P99" s="9">
        <v>1675100</v>
      </c>
    </row>
    <row r="100" spans="1:16" ht="15">
      <c r="A100" s="6">
        <v>40038</v>
      </c>
      <c r="B100" s="7">
        <v>1012.73</v>
      </c>
      <c r="C100" s="10">
        <f t="shared" si="5"/>
        <v>0.008604806342060957</v>
      </c>
      <c r="D100" s="9">
        <v>5250660000</v>
      </c>
      <c r="E100" s="7">
        <v>23.63</v>
      </c>
      <c r="F100" s="10">
        <f t="shared" si="6"/>
        <v>0.00042337002540211727</v>
      </c>
      <c r="G100" s="9">
        <v>38954500</v>
      </c>
      <c r="H100" s="7">
        <v>51.88</v>
      </c>
      <c r="I100" s="10">
        <f t="shared" si="7"/>
        <v>0.001737787217609643</v>
      </c>
      <c r="J100" s="9">
        <v>32144000</v>
      </c>
      <c r="K100" s="7">
        <v>93.72</v>
      </c>
      <c r="L100" s="10">
        <f t="shared" si="8"/>
        <v>0.007741935483870956</v>
      </c>
      <c r="M100" s="9">
        <v>6756000</v>
      </c>
      <c r="N100" s="7">
        <v>462.28</v>
      </c>
      <c r="O100" s="10">
        <f t="shared" si="9"/>
        <v>0.004956521739130375</v>
      </c>
      <c r="P100" s="9">
        <v>1995200</v>
      </c>
    </row>
    <row r="101" spans="1:16" ht="15">
      <c r="A101" s="6">
        <v>40037</v>
      </c>
      <c r="B101" s="7">
        <v>1005.81</v>
      </c>
      <c r="C101" s="10">
        <f t="shared" si="5"/>
        <v>-0.006833015710011625</v>
      </c>
      <c r="D101" s="9">
        <v>5498170000</v>
      </c>
      <c r="E101" s="7">
        <v>23.13</v>
      </c>
      <c r="F101" s="10">
        <f t="shared" si="6"/>
        <v>-0.021159542953872196</v>
      </c>
      <c r="G101" s="9">
        <v>61972300</v>
      </c>
      <c r="H101" s="7">
        <v>50.51</v>
      </c>
      <c r="I101" s="10">
        <f t="shared" si="7"/>
        <v>-0.026407093292212885</v>
      </c>
      <c r="J101" s="9">
        <v>18309800</v>
      </c>
      <c r="K101" s="7">
        <v>92.95</v>
      </c>
      <c r="L101" s="10">
        <f t="shared" si="8"/>
        <v>-0.008215962441314511</v>
      </c>
      <c r="M101" s="9">
        <v>7906400</v>
      </c>
      <c r="N101" s="7">
        <v>458.58</v>
      </c>
      <c r="O101" s="10">
        <f t="shared" si="9"/>
        <v>-0.008003807216405617</v>
      </c>
      <c r="P101" s="9">
        <v>2341400</v>
      </c>
    </row>
    <row r="102" spans="1:16" ht="15">
      <c r="A102" s="6">
        <v>40036</v>
      </c>
      <c r="B102" s="7">
        <v>994.35</v>
      </c>
      <c r="C102" s="10">
        <f t="shared" si="5"/>
        <v>-0.011393802010319965</v>
      </c>
      <c r="D102" s="9">
        <v>5773160000</v>
      </c>
      <c r="E102" s="7">
        <v>23.32</v>
      </c>
      <c r="F102" s="10">
        <f t="shared" si="6"/>
        <v>0.008214440121054963</v>
      </c>
      <c r="G102" s="9">
        <v>33615800</v>
      </c>
      <c r="H102" s="7">
        <v>50.04</v>
      </c>
      <c r="I102" s="10">
        <f t="shared" si="7"/>
        <v>-0.009305088101366044</v>
      </c>
      <c r="J102" s="9">
        <v>16251600</v>
      </c>
      <c r="K102" s="7">
        <v>92.79</v>
      </c>
      <c r="L102" s="10">
        <f t="shared" si="8"/>
        <v>-0.0017213555675093769</v>
      </c>
      <c r="M102" s="9">
        <v>5029900</v>
      </c>
      <c r="N102" s="7">
        <v>453.94</v>
      </c>
      <c r="O102" s="10">
        <f t="shared" si="9"/>
        <v>-0.010118190937241018</v>
      </c>
      <c r="P102" s="9">
        <v>1712500</v>
      </c>
    </row>
    <row r="103" spans="1:16" ht="15">
      <c r="A103" s="6">
        <v>40035</v>
      </c>
      <c r="B103" s="7">
        <v>1007.1</v>
      </c>
      <c r="C103" s="10">
        <f t="shared" si="5"/>
        <v>0.012822446824558756</v>
      </c>
      <c r="D103" s="9">
        <v>5406080000</v>
      </c>
      <c r="E103" s="7">
        <v>23.46</v>
      </c>
      <c r="F103" s="10">
        <f t="shared" si="6"/>
        <v>0.0060034305317324425</v>
      </c>
      <c r="G103" s="9">
        <v>35261900</v>
      </c>
      <c r="H103" s="7">
        <v>49.72</v>
      </c>
      <c r="I103" s="10">
        <f t="shared" si="7"/>
        <v>-0.006394884092725825</v>
      </c>
      <c r="J103" s="9">
        <v>13048100</v>
      </c>
      <c r="K103" s="7">
        <v>92.93</v>
      </c>
      <c r="L103" s="10">
        <f t="shared" si="8"/>
        <v>0.0015087832740597108</v>
      </c>
      <c r="M103" s="9">
        <v>6420500</v>
      </c>
      <c r="N103" s="7">
        <v>456.61</v>
      </c>
      <c r="O103" s="10">
        <f t="shared" si="9"/>
        <v>0.005881834603692153</v>
      </c>
      <c r="P103" s="9">
        <v>1742000</v>
      </c>
    </row>
    <row r="104" spans="1:16" ht="15">
      <c r="A104" s="6">
        <v>40032</v>
      </c>
      <c r="B104" s="7">
        <v>1010.48</v>
      </c>
      <c r="C104" s="10">
        <f t="shared" si="5"/>
        <v>0.0033561711845894104</v>
      </c>
      <c r="D104" s="9">
        <v>6827089600</v>
      </c>
      <c r="E104" s="7">
        <v>23.75</v>
      </c>
      <c r="F104" s="10">
        <f t="shared" si="6"/>
        <v>0.012361466325660661</v>
      </c>
      <c r="G104" s="9">
        <v>46169700</v>
      </c>
      <c r="H104" s="7">
        <v>49.29</v>
      </c>
      <c r="I104" s="10">
        <f t="shared" si="7"/>
        <v>-0.00864843121480289</v>
      </c>
      <c r="J104" s="9">
        <v>13394900</v>
      </c>
      <c r="K104" s="7">
        <v>93.75</v>
      </c>
      <c r="L104" s="10">
        <f t="shared" si="8"/>
        <v>0.00882384590552021</v>
      </c>
      <c r="M104" s="9">
        <v>8042000</v>
      </c>
      <c r="N104" s="7">
        <v>457.1</v>
      </c>
      <c r="O104" s="10">
        <f t="shared" si="9"/>
        <v>0.001073125862333302</v>
      </c>
      <c r="P104" s="9">
        <v>2543100</v>
      </c>
    </row>
    <row r="105" spans="1:16" ht="15">
      <c r="A105" s="6">
        <v>40031</v>
      </c>
      <c r="B105" s="7">
        <v>997.08</v>
      </c>
      <c r="C105" s="10">
        <f t="shared" si="5"/>
        <v>-0.013261024463621226</v>
      </c>
      <c r="D105" s="9">
        <v>6753380000</v>
      </c>
      <c r="E105" s="7">
        <v>23.93</v>
      </c>
      <c r="F105" s="10">
        <f t="shared" si="6"/>
        <v>0.007578947368421041</v>
      </c>
      <c r="G105" s="9">
        <v>59686000</v>
      </c>
      <c r="H105" s="7">
        <v>48.98</v>
      </c>
      <c r="I105" s="10">
        <f t="shared" si="7"/>
        <v>-0.006289308176100675</v>
      </c>
      <c r="J105" s="9">
        <v>16211000</v>
      </c>
      <c r="K105" s="7">
        <v>94.6</v>
      </c>
      <c r="L105" s="10">
        <f t="shared" si="8"/>
        <v>0.009066666666666607</v>
      </c>
      <c r="M105" s="9">
        <v>13661000</v>
      </c>
      <c r="N105" s="7">
        <v>450.36</v>
      </c>
      <c r="O105" s="10">
        <f t="shared" si="9"/>
        <v>-0.01474513235615841</v>
      </c>
      <c r="P105" s="9">
        <v>2110900</v>
      </c>
    </row>
    <row r="106" spans="1:16" ht="15">
      <c r="A106" s="6">
        <v>40030</v>
      </c>
      <c r="B106" s="7">
        <v>1002.72</v>
      </c>
      <c r="C106" s="10">
        <f t="shared" si="5"/>
        <v>0.0056565170297267885</v>
      </c>
      <c r="D106" s="9">
        <v>7242120000</v>
      </c>
      <c r="E106" s="7">
        <v>23.84</v>
      </c>
      <c r="F106" s="10">
        <f t="shared" si="6"/>
        <v>-0.00376096949435854</v>
      </c>
      <c r="G106" s="9">
        <v>53310300</v>
      </c>
      <c r="H106" s="7">
        <v>49.2</v>
      </c>
      <c r="I106" s="10">
        <f t="shared" si="7"/>
        <v>0.004491629236423152</v>
      </c>
      <c r="J106" s="9">
        <v>17716400</v>
      </c>
      <c r="K106" s="7">
        <v>94.78</v>
      </c>
      <c r="L106" s="10">
        <f t="shared" si="8"/>
        <v>0.0019027484143763936</v>
      </c>
      <c r="M106" s="9">
        <v>8987000</v>
      </c>
      <c r="N106" s="7">
        <v>451.14</v>
      </c>
      <c r="O106" s="10">
        <f t="shared" si="9"/>
        <v>0.0017319477751131821</v>
      </c>
      <c r="P106" s="9">
        <v>2342000</v>
      </c>
    </row>
    <row r="107" spans="1:16" ht="15">
      <c r="A107" s="6">
        <v>40029</v>
      </c>
      <c r="B107" s="7">
        <v>1005.65</v>
      </c>
      <c r="C107" s="10">
        <f t="shared" si="5"/>
        <v>0.0029220520185096036</v>
      </c>
      <c r="D107" s="9">
        <v>5713700000</v>
      </c>
      <c r="E107" s="7">
        <v>23.68</v>
      </c>
      <c r="F107" s="10">
        <f t="shared" si="6"/>
        <v>-0.00671140939597316</v>
      </c>
      <c r="G107" s="9">
        <v>49218300</v>
      </c>
      <c r="H107" s="7">
        <v>49.85</v>
      </c>
      <c r="I107" s="10">
        <f t="shared" si="7"/>
        <v>0.013211382113821108</v>
      </c>
      <c r="J107" s="9">
        <v>18267200</v>
      </c>
      <c r="K107" s="7">
        <v>94.68</v>
      </c>
      <c r="L107" s="10">
        <f t="shared" si="8"/>
        <v>-0.0010550749103185727</v>
      </c>
      <c r="M107" s="9">
        <v>11548600</v>
      </c>
      <c r="N107" s="7">
        <v>453.73</v>
      </c>
      <c r="O107" s="10">
        <f t="shared" si="9"/>
        <v>0.005741011659351935</v>
      </c>
      <c r="P107" s="9">
        <v>2389800</v>
      </c>
    </row>
    <row r="108" spans="1:16" ht="15">
      <c r="A108" s="6">
        <v>40028</v>
      </c>
      <c r="B108" s="7">
        <v>1002.63</v>
      </c>
      <c r="C108" s="10">
        <f t="shared" si="5"/>
        <v>-0.0030030328643165932</v>
      </c>
      <c r="D108" s="9">
        <v>5603440000</v>
      </c>
      <c r="E108" s="7">
        <v>23.82</v>
      </c>
      <c r="F108" s="10">
        <f t="shared" si="6"/>
        <v>0.005912162162162186</v>
      </c>
      <c r="G108" s="9">
        <v>46902900</v>
      </c>
      <c r="H108" s="7">
        <v>49.84</v>
      </c>
      <c r="I108" s="10">
        <f t="shared" si="7"/>
        <v>-0.00020060180541620884</v>
      </c>
      <c r="J108" s="9">
        <v>15200500</v>
      </c>
      <c r="K108" s="7">
        <v>93.87</v>
      </c>
      <c r="L108" s="10">
        <f t="shared" si="8"/>
        <v>-0.008555133079847932</v>
      </c>
      <c r="M108" s="9">
        <v>10007600</v>
      </c>
      <c r="N108" s="7">
        <v>452.21</v>
      </c>
      <c r="O108" s="10">
        <f t="shared" si="9"/>
        <v>-0.0033500099177926046</v>
      </c>
      <c r="P108" s="9">
        <v>2590300</v>
      </c>
    </row>
    <row r="109" spans="1:16" ht="15">
      <c r="A109" s="6">
        <v>40025</v>
      </c>
      <c r="B109" s="7">
        <v>987.48</v>
      </c>
      <c r="C109" s="10">
        <f t="shared" si="5"/>
        <v>-0.015110260016157484</v>
      </c>
      <c r="D109" s="9">
        <v>5139070000</v>
      </c>
      <c r="E109" s="7">
        <v>23.77</v>
      </c>
      <c r="F109" s="10">
        <f t="shared" si="6"/>
        <v>-0.002099076406381222</v>
      </c>
      <c r="G109" s="9">
        <v>54258200</v>
      </c>
      <c r="H109" s="7">
        <v>49.88</v>
      </c>
      <c r="I109" s="10">
        <f t="shared" si="7"/>
        <v>0.0008025682182985382</v>
      </c>
      <c r="J109" s="9">
        <v>14661900</v>
      </c>
      <c r="K109" s="7">
        <v>93.35</v>
      </c>
      <c r="L109" s="10">
        <f t="shared" si="8"/>
        <v>-0.005539576009374776</v>
      </c>
      <c r="M109" s="9">
        <v>14385900</v>
      </c>
      <c r="N109" s="7">
        <v>443.05</v>
      </c>
      <c r="O109" s="10">
        <f t="shared" si="9"/>
        <v>-0.020256075717034052</v>
      </c>
      <c r="P109" s="9">
        <v>2860400</v>
      </c>
    </row>
    <row r="110" spans="1:16" ht="15">
      <c r="A110" s="6">
        <v>40024</v>
      </c>
      <c r="B110" s="7">
        <v>986.75</v>
      </c>
      <c r="C110" s="10">
        <f t="shared" si="5"/>
        <v>-0.0007392554785919899</v>
      </c>
      <c r="D110" s="9">
        <v>6035180000</v>
      </c>
      <c r="E110" s="7">
        <v>24.2</v>
      </c>
      <c r="F110" s="10">
        <f t="shared" si="6"/>
        <v>0.018090029448885138</v>
      </c>
      <c r="G110" s="9">
        <v>67820000</v>
      </c>
      <c r="H110" s="7">
        <v>49.98</v>
      </c>
      <c r="I110" s="10">
        <f t="shared" si="7"/>
        <v>0.0020048115477144007</v>
      </c>
      <c r="J110" s="9">
        <v>17376900</v>
      </c>
      <c r="K110" s="7">
        <v>91.62</v>
      </c>
      <c r="L110" s="10">
        <f t="shared" si="8"/>
        <v>-0.018532404927691374</v>
      </c>
      <c r="M110" s="9">
        <v>6246700</v>
      </c>
      <c r="N110" s="7">
        <v>445.64</v>
      </c>
      <c r="O110" s="10">
        <f t="shared" si="9"/>
        <v>0.00584584132716392</v>
      </c>
      <c r="P110" s="9">
        <v>3198600</v>
      </c>
    </row>
    <row r="111" spans="1:16" ht="15">
      <c r="A111" s="6">
        <v>40023</v>
      </c>
      <c r="B111" s="7">
        <v>975.15</v>
      </c>
      <c r="C111" s="10">
        <f t="shared" si="5"/>
        <v>-0.011755763871294678</v>
      </c>
      <c r="D111" s="9">
        <v>5178770000</v>
      </c>
      <c r="E111" s="7">
        <v>23.73</v>
      </c>
      <c r="F111" s="10">
        <f t="shared" si="6"/>
        <v>-0.01942148760330574</v>
      </c>
      <c r="G111" s="9">
        <v>73626900</v>
      </c>
      <c r="H111" s="7">
        <v>49.37</v>
      </c>
      <c r="I111" s="10">
        <f t="shared" si="7"/>
        <v>-0.012204881952781101</v>
      </c>
      <c r="J111" s="9">
        <v>16607500</v>
      </c>
      <c r="K111" s="7">
        <v>91.2</v>
      </c>
      <c r="L111" s="10">
        <f t="shared" si="8"/>
        <v>-0.0045841519318926185</v>
      </c>
      <c r="M111" s="9">
        <v>9676100</v>
      </c>
      <c r="N111" s="7">
        <v>436.24</v>
      </c>
      <c r="O111" s="10">
        <f t="shared" si="9"/>
        <v>-0.021093259132932363</v>
      </c>
      <c r="P111" s="9">
        <v>1987000</v>
      </c>
    </row>
    <row r="112" spans="1:16" ht="15">
      <c r="A112" s="6">
        <v>40022</v>
      </c>
      <c r="B112" s="7">
        <v>979.62</v>
      </c>
      <c r="C112" s="10">
        <f t="shared" si="5"/>
        <v>0.004583910167666541</v>
      </c>
      <c r="D112" s="9">
        <v>5490350000</v>
      </c>
      <c r="E112" s="7">
        <v>22.99</v>
      </c>
      <c r="F112" s="10">
        <f t="shared" si="6"/>
        <v>-0.03118415507796047</v>
      </c>
      <c r="G112" s="9">
        <v>70288400</v>
      </c>
      <c r="H112" s="7">
        <v>48.92</v>
      </c>
      <c r="I112" s="10">
        <f t="shared" si="7"/>
        <v>-0.009114847073121242</v>
      </c>
      <c r="J112" s="9">
        <v>11806000</v>
      </c>
      <c r="K112" s="7">
        <v>92.11</v>
      </c>
      <c r="L112" s="10">
        <f t="shared" si="8"/>
        <v>0.009978070175438558</v>
      </c>
      <c r="M112" s="9">
        <v>10881200</v>
      </c>
      <c r="N112" s="7">
        <v>439.85</v>
      </c>
      <c r="O112" s="10">
        <f t="shared" si="9"/>
        <v>0.008275261324041843</v>
      </c>
      <c r="P112" s="9">
        <v>2532500</v>
      </c>
    </row>
    <row r="113" spans="1:16" ht="15">
      <c r="A113" s="6">
        <v>40021</v>
      </c>
      <c r="B113" s="7">
        <v>982.18</v>
      </c>
      <c r="C113" s="10">
        <f t="shared" si="5"/>
        <v>0.0026132582021599657</v>
      </c>
      <c r="D113" s="9">
        <v>4631290000</v>
      </c>
      <c r="E113" s="7">
        <v>23.44</v>
      </c>
      <c r="F113" s="10">
        <f t="shared" si="6"/>
        <v>0.019573727707699124</v>
      </c>
      <c r="G113" s="9">
        <v>80950000</v>
      </c>
      <c r="H113" s="7">
        <v>48.97</v>
      </c>
      <c r="I113" s="10">
        <f t="shared" si="7"/>
        <v>0.0010220768601798273</v>
      </c>
      <c r="J113" s="9">
        <v>14270200</v>
      </c>
      <c r="K113" s="7">
        <v>93.71</v>
      </c>
      <c r="L113" s="10">
        <f t="shared" si="8"/>
        <v>0.0173705352296167</v>
      </c>
      <c r="M113" s="9">
        <v>5167300</v>
      </c>
      <c r="N113" s="7">
        <v>444.8</v>
      </c>
      <c r="O113" s="10">
        <f t="shared" si="9"/>
        <v>0.011253836535182422</v>
      </c>
      <c r="P113" s="9">
        <v>2504400</v>
      </c>
    </row>
    <row r="114" spans="1:16" ht="15">
      <c r="A114" s="6">
        <v>40018</v>
      </c>
      <c r="B114" s="7">
        <v>979.26</v>
      </c>
      <c r="C114" s="10">
        <f t="shared" si="5"/>
        <v>-0.0029729784764503035</v>
      </c>
      <c r="D114" s="9">
        <v>4458300000</v>
      </c>
      <c r="E114" s="7">
        <v>23.61</v>
      </c>
      <c r="F114" s="10">
        <f t="shared" si="6"/>
        <v>0.007252559726962378</v>
      </c>
      <c r="G114" s="9">
        <v>215135700</v>
      </c>
      <c r="H114" s="7">
        <v>48.94</v>
      </c>
      <c r="I114" s="10">
        <f t="shared" si="7"/>
        <v>-0.0006126199714110912</v>
      </c>
      <c r="J114" s="9">
        <v>13091400</v>
      </c>
      <c r="K114" s="7">
        <v>93.41</v>
      </c>
      <c r="L114" s="10">
        <f t="shared" si="8"/>
        <v>-0.003201365916124183</v>
      </c>
      <c r="M114" s="9">
        <v>4734000</v>
      </c>
      <c r="N114" s="7">
        <v>446.72</v>
      </c>
      <c r="O114" s="10">
        <f t="shared" si="9"/>
        <v>0.0043165467625899635</v>
      </c>
      <c r="P114" s="9">
        <v>3626900</v>
      </c>
    </row>
    <row r="115" spans="1:16" ht="15">
      <c r="A115" s="6">
        <v>40017</v>
      </c>
      <c r="B115" s="7">
        <v>976.29</v>
      </c>
      <c r="C115" s="10">
        <f t="shared" si="5"/>
        <v>-0.0030329023956865665</v>
      </c>
      <c r="D115" s="9">
        <v>5761650000</v>
      </c>
      <c r="E115" s="7">
        <v>24.93</v>
      </c>
      <c r="F115" s="10">
        <f t="shared" si="6"/>
        <v>0.055908513341804335</v>
      </c>
      <c r="G115" s="9">
        <v>106060500</v>
      </c>
      <c r="H115" s="7">
        <v>48.76</v>
      </c>
      <c r="I115" s="10">
        <f t="shared" si="7"/>
        <v>-0.0036779730281977876</v>
      </c>
      <c r="J115" s="9">
        <v>26663000</v>
      </c>
      <c r="K115" s="7">
        <v>93.26</v>
      </c>
      <c r="L115" s="10">
        <f t="shared" si="8"/>
        <v>-0.0016058237876029492</v>
      </c>
      <c r="M115" s="9">
        <v>9763900</v>
      </c>
      <c r="N115" s="7">
        <v>437.34</v>
      </c>
      <c r="O115" s="10">
        <f t="shared" si="9"/>
        <v>-0.020997492836676332</v>
      </c>
      <c r="P115" s="9">
        <v>3478200</v>
      </c>
    </row>
    <row r="116" spans="1:16" ht="15">
      <c r="A116" s="6">
        <v>40016</v>
      </c>
      <c r="B116" s="7">
        <v>954.07</v>
      </c>
      <c r="C116" s="10">
        <f t="shared" si="5"/>
        <v>-0.02275963084739157</v>
      </c>
      <c r="D116" s="9">
        <v>4634100000</v>
      </c>
      <c r="E116" s="7">
        <v>24.7</v>
      </c>
      <c r="F116" s="10">
        <f t="shared" si="6"/>
        <v>-0.009225832330525489</v>
      </c>
      <c r="G116" s="9">
        <v>66192500</v>
      </c>
      <c r="H116" s="7">
        <v>49.17</v>
      </c>
      <c r="I116" s="10">
        <f t="shared" si="7"/>
        <v>0.008408531583265048</v>
      </c>
      <c r="J116" s="9">
        <v>15038500</v>
      </c>
      <c r="K116" s="7">
        <v>93.44</v>
      </c>
      <c r="L116" s="10">
        <f t="shared" si="8"/>
        <v>0.001930087926227671</v>
      </c>
      <c r="M116" s="9">
        <v>10241300</v>
      </c>
      <c r="N116" s="7">
        <v>427.69</v>
      </c>
      <c r="O116" s="10">
        <f t="shared" si="9"/>
        <v>-0.02206521242054232</v>
      </c>
      <c r="P116" s="9">
        <v>2586700</v>
      </c>
    </row>
    <row r="117" spans="1:16" ht="15">
      <c r="A117" s="6">
        <v>40015</v>
      </c>
      <c r="B117" s="7">
        <v>954.58</v>
      </c>
      <c r="C117" s="10">
        <f t="shared" si="5"/>
        <v>0.0005345519720775109</v>
      </c>
      <c r="D117" s="9">
        <v>5309300000</v>
      </c>
      <c r="E117" s="7">
        <v>24.69</v>
      </c>
      <c r="F117" s="10">
        <f t="shared" si="6"/>
        <v>-0.0004048582995950612</v>
      </c>
      <c r="G117" s="9">
        <v>52028400</v>
      </c>
      <c r="H117" s="7">
        <v>48.86</v>
      </c>
      <c r="I117" s="10">
        <f t="shared" si="7"/>
        <v>-0.006304657311368767</v>
      </c>
      <c r="J117" s="9">
        <v>17188100</v>
      </c>
      <c r="K117" s="7">
        <v>93.13</v>
      </c>
      <c r="L117" s="10">
        <f t="shared" si="8"/>
        <v>-0.0033176369863013944</v>
      </c>
      <c r="M117" s="9">
        <v>9343800</v>
      </c>
      <c r="N117" s="7">
        <v>427.9</v>
      </c>
      <c r="O117" s="10">
        <f t="shared" si="9"/>
        <v>0.0004910098435782448</v>
      </c>
      <c r="P117" s="9">
        <v>2968200</v>
      </c>
    </row>
    <row r="118" spans="1:16" ht="15">
      <c r="A118" s="6">
        <v>40014</v>
      </c>
      <c r="B118" s="7">
        <v>951.13</v>
      </c>
      <c r="C118" s="10">
        <f t="shared" si="5"/>
        <v>-0.0036141549162983146</v>
      </c>
      <c r="D118" s="9">
        <v>4853150000</v>
      </c>
      <c r="E118" s="7">
        <v>24.44</v>
      </c>
      <c r="F118" s="10">
        <f t="shared" si="6"/>
        <v>-0.01012555690562981</v>
      </c>
      <c r="G118" s="9">
        <v>47798000</v>
      </c>
      <c r="H118" s="7">
        <v>48.82</v>
      </c>
      <c r="I118" s="10">
        <f t="shared" si="7"/>
        <v>-0.000818665575112549</v>
      </c>
      <c r="J118" s="9">
        <v>17107200</v>
      </c>
      <c r="K118" s="7">
        <v>93.28</v>
      </c>
      <c r="L118" s="10">
        <f t="shared" si="8"/>
        <v>0.0016106517770858551</v>
      </c>
      <c r="M118" s="9">
        <v>13172100</v>
      </c>
      <c r="N118" s="7">
        <v>430.17</v>
      </c>
      <c r="O118" s="10">
        <f t="shared" si="9"/>
        <v>0.005304977798551154</v>
      </c>
      <c r="P118" s="9">
        <v>3153500</v>
      </c>
    </row>
    <row r="119" spans="1:16" ht="15">
      <c r="A119" s="6">
        <v>40011</v>
      </c>
      <c r="B119" s="7">
        <v>940.38</v>
      </c>
      <c r="C119" s="10">
        <f t="shared" si="5"/>
        <v>-0.0113023456309863</v>
      </c>
      <c r="D119" s="9">
        <v>5141380000</v>
      </c>
      <c r="E119" s="7">
        <v>24.4</v>
      </c>
      <c r="F119" s="10">
        <f t="shared" si="6"/>
        <v>-0.0016366612111294067</v>
      </c>
      <c r="G119" s="9">
        <v>52860100</v>
      </c>
      <c r="H119" s="7">
        <v>48.49</v>
      </c>
      <c r="I119" s="10">
        <f t="shared" si="7"/>
        <v>-0.006759524784924176</v>
      </c>
      <c r="J119" s="9">
        <v>14412300</v>
      </c>
      <c r="K119" s="7">
        <v>91.93</v>
      </c>
      <c r="L119" s="10">
        <f t="shared" si="8"/>
        <v>-0.01447255574614059</v>
      </c>
      <c r="M119" s="9">
        <v>8748400</v>
      </c>
      <c r="N119" s="7">
        <v>430.25</v>
      </c>
      <c r="O119" s="10">
        <f t="shared" si="9"/>
        <v>0.00018597298742353973</v>
      </c>
      <c r="P119" s="9">
        <v>6854100</v>
      </c>
    </row>
    <row r="120" spans="1:16" ht="15">
      <c r="A120" s="6">
        <v>40010</v>
      </c>
      <c r="B120" s="7">
        <v>940.74</v>
      </c>
      <c r="C120" s="10">
        <f t="shared" si="5"/>
        <v>0.00038282396478020973</v>
      </c>
      <c r="D120" s="9">
        <v>4898640000</v>
      </c>
      <c r="E120" s="7">
        <v>23.93</v>
      </c>
      <c r="F120" s="10">
        <f t="shared" si="6"/>
        <v>-0.019262295081967168</v>
      </c>
      <c r="G120" s="9">
        <v>64555100</v>
      </c>
      <c r="H120" s="7">
        <v>48.51</v>
      </c>
      <c r="I120" s="10">
        <f t="shared" si="7"/>
        <v>0.0004124561765311615</v>
      </c>
      <c r="J120" s="9">
        <v>18863300</v>
      </c>
      <c r="K120" s="7">
        <v>91.98</v>
      </c>
      <c r="L120" s="10">
        <f t="shared" si="8"/>
        <v>0.0005438920918089541</v>
      </c>
      <c r="M120" s="9">
        <v>4604600</v>
      </c>
      <c r="N120" s="7">
        <v>442.6</v>
      </c>
      <c r="O120" s="10">
        <f t="shared" si="9"/>
        <v>0.028704241719930326</v>
      </c>
      <c r="P120" s="9">
        <v>6554500</v>
      </c>
    </row>
    <row r="121" spans="1:16" ht="15">
      <c r="A121" s="6">
        <v>40009</v>
      </c>
      <c r="B121" s="7">
        <v>932.68</v>
      </c>
      <c r="C121" s="10">
        <f t="shared" si="5"/>
        <v>-0.008567723281671939</v>
      </c>
      <c r="D121" s="9">
        <v>5238830000</v>
      </c>
      <c r="E121" s="7">
        <v>23.75</v>
      </c>
      <c r="F121" s="10">
        <f t="shared" si="6"/>
        <v>-0.00752193898871708</v>
      </c>
      <c r="G121" s="9">
        <v>67238700</v>
      </c>
      <c r="H121" s="7">
        <v>48.55</v>
      </c>
      <c r="I121" s="10">
        <f t="shared" si="7"/>
        <v>0.0008245722531436642</v>
      </c>
      <c r="J121" s="9">
        <v>18741700</v>
      </c>
      <c r="K121" s="7">
        <v>92.24</v>
      </c>
      <c r="L121" s="10">
        <f t="shared" si="8"/>
        <v>0.002826701456838344</v>
      </c>
      <c r="M121" s="9">
        <v>9863800</v>
      </c>
      <c r="N121" s="7">
        <v>438.17</v>
      </c>
      <c r="O121" s="10">
        <f t="shared" si="9"/>
        <v>-0.010009037505648456</v>
      </c>
      <c r="P121" s="9">
        <v>3777000</v>
      </c>
    </row>
    <row r="122" spans="1:16" ht="15">
      <c r="A122" s="6">
        <v>40008</v>
      </c>
      <c r="B122" s="7">
        <v>905.84</v>
      </c>
      <c r="C122" s="10">
        <f t="shared" si="5"/>
        <v>-0.02877728695801338</v>
      </c>
      <c r="D122" s="9">
        <v>4149030000</v>
      </c>
      <c r="E122" s="7">
        <v>23.2</v>
      </c>
      <c r="F122" s="10">
        <f t="shared" si="6"/>
        <v>-0.023157894736842134</v>
      </c>
      <c r="G122" s="9">
        <v>45448700</v>
      </c>
      <c r="H122" s="7">
        <v>48.13</v>
      </c>
      <c r="I122" s="10">
        <f t="shared" si="7"/>
        <v>-0.008650875386199684</v>
      </c>
      <c r="J122" s="9">
        <v>13466400</v>
      </c>
      <c r="K122" s="7">
        <v>90.81</v>
      </c>
      <c r="L122" s="10">
        <f t="shared" si="8"/>
        <v>-0.015503035559410155</v>
      </c>
      <c r="M122" s="9">
        <v>5720900</v>
      </c>
      <c r="N122" s="7">
        <v>424.69</v>
      </c>
      <c r="O122" s="10">
        <f t="shared" si="9"/>
        <v>-0.030764315220120086</v>
      </c>
      <c r="P122" s="9">
        <v>2895800</v>
      </c>
    </row>
    <row r="123" spans="1:16" ht="15">
      <c r="A123" s="6">
        <v>40007</v>
      </c>
      <c r="B123" s="7">
        <v>901.05</v>
      </c>
      <c r="C123" s="10">
        <f t="shared" si="5"/>
        <v>-0.005287909564603106</v>
      </c>
      <c r="D123" s="9">
        <v>4499440000</v>
      </c>
      <c r="E123" s="7">
        <v>22.42</v>
      </c>
      <c r="F123" s="10">
        <f t="shared" si="6"/>
        <v>-0.03362068965517231</v>
      </c>
      <c r="G123" s="9">
        <v>67584000</v>
      </c>
      <c r="H123" s="7">
        <v>47.83</v>
      </c>
      <c r="I123" s="10">
        <f t="shared" si="7"/>
        <v>-0.006233118637024813</v>
      </c>
      <c r="J123" s="9">
        <v>16034300</v>
      </c>
      <c r="K123" s="7">
        <v>90.19</v>
      </c>
      <c r="L123" s="10">
        <f t="shared" si="8"/>
        <v>-0.006827441911683785</v>
      </c>
      <c r="M123" s="9">
        <v>8809500</v>
      </c>
      <c r="N123" s="7">
        <v>424.3</v>
      </c>
      <c r="O123" s="10">
        <f t="shared" si="9"/>
        <v>-0.0009183168899667672</v>
      </c>
      <c r="P123" s="9">
        <v>4045700</v>
      </c>
    </row>
    <row r="124" spans="1:16" ht="15">
      <c r="A124" s="6">
        <v>40004</v>
      </c>
      <c r="B124" s="7">
        <v>879.13</v>
      </c>
      <c r="C124" s="10">
        <f t="shared" si="5"/>
        <v>-0.02432717385272733</v>
      </c>
      <c r="D124" s="9">
        <v>3912080000</v>
      </c>
      <c r="E124" s="7">
        <v>22.19</v>
      </c>
      <c r="F124" s="10">
        <f t="shared" si="6"/>
        <v>-0.010258697591436236</v>
      </c>
      <c r="G124" s="9">
        <v>43229200</v>
      </c>
      <c r="H124" s="7">
        <v>47.57</v>
      </c>
      <c r="I124" s="10">
        <f t="shared" si="7"/>
        <v>-0.005435918879364374</v>
      </c>
      <c r="J124" s="9">
        <v>15971100</v>
      </c>
      <c r="K124" s="7">
        <v>89.58</v>
      </c>
      <c r="L124" s="10">
        <f t="shared" si="8"/>
        <v>-0.006763499279299251</v>
      </c>
      <c r="M124" s="9">
        <v>5040100</v>
      </c>
      <c r="N124" s="7">
        <v>414.4</v>
      </c>
      <c r="O124" s="10">
        <f t="shared" si="9"/>
        <v>-0.023332547725665884</v>
      </c>
      <c r="P124" s="9">
        <v>2926600</v>
      </c>
    </row>
    <row r="125" spans="1:16" ht="15">
      <c r="A125" s="6">
        <v>40003</v>
      </c>
      <c r="B125" s="7">
        <v>882.68</v>
      </c>
      <c r="C125" s="10">
        <f t="shared" si="5"/>
        <v>0.004038083104887735</v>
      </c>
      <c r="D125" s="9">
        <v>4347170000</v>
      </c>
      <c r="E125" s="7">
        <v>22.65</v>
      </c>
      <c r="F125" s="10">
        <f t="shared" si="6"/>
        <v>0.02073005858494805</v>
      </c>
      <c r="G125" s="9">
        <v>46981200</v>
      </c>
      <c r="H125" s="7">
        <v>48.08</v>
      </c>
      <c r="I125" s="10">
        <f t="shared" si="7"/>
        <v>0.01072104267395413</v>
      </c>
      <c r="J125" s="9">
        <v>15123200</v>
      </c>
      <c r="K125" s="7">
        <v>89.51</v>
      </c>
      <c r="L125" s="10">
        <f t="shared" si="8"/>
        <v>-0.0007814244250948111</v>
      </c>
      <c r="M125" s="9">
        <v>13688100</v>
      </c>
      <c r="N125" s="7">
        <v>410.39</v>
      </c>
      <c r="O125" s="10">
        <f t="shared" si="9"/>
        <v>-0.009676640926640905</v>
      </c>
      <c r="P125" s="9">
        <v>3275600</v>
      </c>
    </row>
    <row r="126" spans="1:16" ht="15">
      <c r="A126" s="6">
        <v>40002</v>
      </c>
      <c r="B126" s="7">
        <v>879.56</v>
      </c>
      <c r="C126" s="10">
        <f t="shared" si="5"/>
        <v>-0.003534689808311058</v>
      </c>
      <c r="D126" s="9">
        <v>5721780000</v>
      </c>
      <c r="E126" s="7">
        <v>22.31</v>
      </c>
      <c r="F126" s="10">
        <f t="shared" si="6"/>
        <v>-0.015011037527593814</v>
      </c>
      <c r="G126" s="9">
        <v>73023400</v>
      </c>
      <c r="H126" s="7">
        <v>48.37</v>
      </c>
      <c r="I126" s="10">
        <f t="shared" si="7"/>
        <v>0.006031613976705473</v>
      </c>
      <c r="J126" s="9">
        <v>18879800</v>
      </c>
      <c r="K126" s="7">
        <v>89.27</v>
      </c>
      <c r="L126" s="10">
        <f t="shared" si="8"/>
        <v>-0.002681264663166228</v>
      </c>
      <c r="M126" s="9">
        <v>21958200</v>
      </c>
      <c r="N126" s="7">
        <v>402.49</v>
      </c>
      <c r="O126" s="10">
        <f t="shared" si="9"/>
        <v>-0.01924998172470084</v>
      </c>
      <c r="P126" s="9">
        <v>3441200</v>
      </c>
    </row>
    <row r="127" spans="1:16" ht="15">
      <c r="A127" s="6">
        <v>40001</v>
      </c>
      <c r="B127" s="7">
        <v>881.03</v>
      </c>
      <c r="C127" s="10">
        <f t="shared" si="5"/>
        <v>0.0016712901905498515</v>
      </c>
      <c r="D127" s="9">
        <v>4673300000</v>
      </c>
      <c r="E127" s="7">
        <v>23.08</v>
      </c>
      <c r="F127" s="10">
        <f t="shared" si="6"/>
        <v>0.03451367099955175</v>
      </c>
      <c r="G127" s="9">
        <v>52842500</v>
      </c>
      <c r="H127" s="7">
        <v>47.84</v>
      </c>
      <c r="I127" s="10">
        <f t="shared" si="7"/>
        <v>-0.010957204879057145</v>
      </c>
      <c r="J127" s="9">
        <v>15093100</v>
      </c>
      <c r="K127" s="7">
        <v>90.71</v>
      </c>
      <c r="L127" s="10">
        <f t="shared" si="8"/>
        <v>0.016130839027668844</v>
      </c>
      <c r="M127" s="9">
        <v>7690200</v>
      </c>
      <c r="N127" s="7">
        <v>396.63</v>
      </c>
      <c r="O127" s="10">
        <f t="shared" si="9"/>
        <v>-0.014559367934607105</v>
      </c>
      <c r="P127" s="9">
        <v>3259300</v>
      </c>
    </row>
    <row r="128" spans="1:16" ht="15">
      <c r="A128" s="6">
        <v>40000</v>
      </c>
      <c r="B128" s="7">
        <v>898.72</v>
      </c>
      <c r="C128" s="10">
        <f t="shared" si="5"/>
        <v>0.020078771437976067</v>
      </c>
      <c r="D128" s="9">
        <v>4712580000</v>
      </c>
      <c r="E128" s="7">
        <v>23.21</v>
      </c>
      <c r="F128" s="10">
        <f t="shared" si="6"/>
        <v>0.00563258232235713</v>
      </c>
      <c r="G128" s="9">
        <v>49207700</v>
      </c>
      <c r="H128" s="7">
        <v>47.73</v>
      </c>
      <c r="I128" s="10">
        <f t="shared" si="7"/>
        <v>-0.002299331103679066</v>
      </c>
      <c r="J128" s="9">
        <v>20255200</v>
      </c>
      <c r="K128" s="7">
        <v>90.76</v>
      </c>
      <c r="L128" s="10">
        <f t="shared" si="8"/>
        <v>0.000551207143644707</v>
      </c>
      <c r="M128" s="9">
        <v>6286200</v>
      </c>
      <c r="N128" s="7">
        <v>409.61</v>
      </c>
      <c r="O128" s="10">
        <f t="shared" si="9"/>
        <v>0.032725714141643394</v>
      </c>
      <c r="P128" s="9">
        <v>2262600</v>
      </c>
    </row>
    <row r="129" spans="1:16" ht="15">
      <c r="A129" s="6">
        <v>39996</v>
      </c>
      <c r="B129" s="7">
        <v>896.42</v>
      </c>
      <c r="C129" s="10">
        <f t="shared" si="5"/>
        <v>-0.0025591952999822727</v>
      </c>
      <c r="D129" s="9">
        <v>3931000000</v>
      </c>
      <c r="E129" s="7">
        <v>23.76</v>
      </c>
      <c r="F129" s="10">
        <f t="shared" si="6"/>
        <v>0.023696682464455006</v>
      </c>
      <c r="G129" s="9">
        <v>65422200</v>
      </c>
      <c r="H129" s="7">
        <v>47.79</v>
      </c>
      <c r="I129" s="10">
        <f t="shared" si="7"/>
        <v>0.0012570710245129327</v>
      </c>
      <c r="J129" s="9">
        <v>19986200</v>
      </c>
      <c r="K129" s="7">
        <v>91.25</v>
      </c>
      <c r="L129" s="10">
        <f t="shared" si="8"/>
        <v>0.005398854120757987</v>
      </c>
      <c r="M129" s="9">
        <v>7365200</v>
      </c>
      <c r="N129" s="7">
        <v>408.49</v>
      </c>
      <c r="O129" s="10">
        <f t="shared" si="9"/>
        <v>-0.0027343082444276374</v>
      </c>
      <c r="P129" s="9">
        <v>2517600</v>
      </c>
    </row>
    <row r="130" spans="1:16" ht="15">
      <c r="A130" s="6">
        <v>39995</v>
      </c>
      <c r="B130" s="7">
        <v>923.33</v>
      </c>
      <c r="C130" s="10">
        <f t="shared" si="5"/>
        <v>0.030019410544164658</v>
      </c>
      <c r="D130" s="9">
        <v>3919400000</v>
      </c>
      <c r="E130" s="7">
        <v>24.05</v>
      </c>
      <c r="F130" s="10">
        <f t="shared" si="6"/>
        <v>0.012205387205387169</v>
      </c>
      <c r="G130" s="9">
        <v>54908400</v>
      </c>
      <c r="H130" s="7">
        <v>48.37</v>
      </c>
      <c r="I130" s="10">
        <f t="shared" si="7"/>
        <v>0.012136430215526225</v>
      </c>
      <c r="J130" s="9">
        <v>18431600</v>
      </c>
      <c r="K130" s="7">
        <v>92.39</v>
      </c>
      <c r="L130" s="10">
        <f t="shared" si="8"/>
        <v>0.012493150684931512</v>
      </c>
      <c r="M130" s="9">
        <v>10743200</v>
      </c>
      <c r="N130" s="7">
        <v>418.99</v>
      </c>
      <c r="O130" s="10">
        <f t="shared" si="9"/>
        <v>0.025704423608901072</v>
      </c>
      <c r="P130" s="9">
        <v>2310800</v>
      </c>
    </row>
    <row r="131" spans="1:16" ht="15">
      <c r="A131" s="6">
        <v>39994</v>
      </c>
      <c r="B131" s="7">
        <v>919.32</v>
      </c>
      <c r="C131" s="10">
        <f t="shared" si="5"/>
        <v>-0.004342975967422255</v>
      </c>
      <c r="D131" s="9">
        <v>4627570000</v>
      </c>
      <c r="E131" s="7">
        <v>23.97</v>
      </c>
      <c r="F131" s="10">
        <f t="shared" si="6"/>
        <v>-0.003326403326403403</v>
      </c>
      <c r="G131" s="9">
        <v>66452400</v>
      </c>
      <c r="H131" s="7">
        <v>48.44</v>
      </c>
      <c r="I131" s="10">
        <f t="shared" si="7"/>
        <v>0.001447178002894362</v>
      </c>
      <c r="J131" s="9">
        <v>16839100</v>
      </c>
      <c r="K131" s="7">
        <v>91.18</v>
      </c>
      <c r="L131" s="10">
        <f t="shared" si="8"/>
        <v>-0.013096655482194975</v>
      </c>
      <c r="M131" s="9">
        <v>24189500</v>
      </c>
      <c r="N131" s="7">
        <v>421.59</v>
      </c>
      <c r="O131" s="10">
        <f t="shared" si="9"/>
        <v>0.006205398696866192</v>
      </c>
      <c r="P131" s="9">
        <v>2593900</v>
      </c>
    </row>
    <row r="132" spans="1:16" ht="15">
      <c r="A132" s="6">
        <v>39993</v>
      </c>
      <c r="B132" s="7">
        <v>927.23</v>
      </c>
      <c r="C132" s="10">
        <f t="shared" si="5"/>
        <v>0.008604185702475708</v>
      </c>
      <c r="D132" s="9">
        <v>4211760000</v>
      </c>
      <c r="E132" s="7">
        <v>23.6</v>
      </c>
      <c r="F132" s="10">
        <f t="shared" si="6"/>
        <v>-0.015435961618689924</v>
      </c>
      <c r="G132" s="9">
        <v>62854900</v>
      </c>
      <c r="H132" s="7">
        <v>48.76</v>
      </c>
      <c r="I132" s="10">
        <f t="shared" si="7"/>
        <v>0.006606110652353433</v>
      </c>
      <c r="J132" s="9">
        <v>17324300</v>
      </c>
      <c r="K132" s="7">
        <v>92.04</v>
      </c>
      <c r="L132" s="10">
        <f t="shared" si="8"/>
        <v>0.009431892958982226</v>
      </c>
      <c r="M132" s="9">
        <v>6528700</v>
      </c>
      <c r="N132" s="7">
        <v>424.14</v>
      </c>
      <c r="O132" s="10">
        <f t="shared" si="9"/>
        <v>0.006048530562869165</v>
      </c>
      <c r="P132" s="9">
        <v>2169300</v>
      </c>
    </row>
    <row r="133" spans="1:16" ht="15">
      <c r="A133" s="6">
        <v>39990</v>
      </c>
      <c r="B133" s="7">
        <v>918.9</v>
      </c>
      <c r="C133" s="10">
        <f aca="true" t="shared" si="10" ref="C133:C196">(B133-B132)/B132</f>
        <v>-0.008983747290316363</v>
      </c>
      <c r="D133" s="9">
        <v>6076660000</v>
      </c>
      <c r="E133" s="7">
        <v>23.57</v>
      </c>
      <c r="F133" s="10">
        <f aca="true" t="shared" si="11" ref="F133:F196">(E133-E132)/E132</f>
        <v>-0.0012711864406780141</v>
      </c>
      <c r="G133" s="9">
        <v>65126400</v>
      </c>
      <c r="H133" s="7">
        <v>48.63</v>
      </c>
      <c r="I133" s="10">
        <f aca="true" t="shared" si="12" ref="I133:I196">(H133-H132)/H132</f>
        <v>-0.0026661197703034345</v>
      </c>
      <c r="J133" s="9">
        <v>20536600</v>
      </c>
      <c r="K133" s="7">
        <v>92.29</v>
      </c>
      <c r="L133" s="10">
        <f aca="true" t="shared" si="13" ref="L133:L196">(K133-K132)/K132</f>
        <v>0.0027162103433289874</v>
      </c>
      <c r="M133" s="9">
        <v>10418500</v>
      </c>
      <c r="N133" s="7">
        <v>425.32</v>
      </c>
      <c r="O133" s="10">
        <f aca="true" t="shared" si="14" ref="O133:O196">(N133-N132)/N132</f>
        <v>0.0027821002499174964</v>
      </c>
      <c r="P133" s="9">
        <v>3256700</v>
      </c>
    </row>
    <row r="134" spans="1:16" ht="15">
      <c r="A134" s="6">
        <v>39989</v>
      </c>
      <c r="B134" s="7">
        <v>920.26</v>
      </c>
      <c r="C134" s="10">
        <f t="shared" si="10"/>
        <v>0.0014800304712155987</v>
      </c>
      <c r="D134" s="9">
        <v>4911240000</v>
      </c>
      <c r="E134" s="7">
        <v>23.43</v>
      </c>
      <c r="F134" s="10">
        <f t="shared" si="11"/>
        <v>-0.005939753924480296</v>
      </c>
      <c r="G134" s="9">
        <v>57724300</v>
      </c>
      <c r="H134" s="7">
        <v>49.15</v>
      </c>
      <c r="I134" s="10">
        <f t="shared" si="12"/>
        <v>0.010692987867571375</v>
      </c>
      <c r="J134" s="9">
        <v>19862900</v>
      </c>
      <c r="K134" s="7">
        <v>92.31</v>
      </c>
      <c r="L134" s="10">
        <f t="shared" si="13"/>
        <v>0.00021670820240541792</v>
      </c>
      <c r="M134" s="9">
        <v>11444800</v>
      </c>
      <c r="N134" s="7">
        <v>415.77</v>
      </c>
      <c r="O134" s="10">
        <f t="shared" si="14"/>
        <v>-0.022453681933602962</v>
      </c>
      <c r="P134" s="9">
        <v>3044500</v>
      </c>
    </row>
    <row r="135" spans="1:16" ht="15">
      <c r="A135" s="6">
        <v>39988</v>
      </c>
      <c r="B135" s="7">
        <v>900.94</v>
      </c>
      <c r="C135" s="10">
        <f t="shared" si="10"/>
        <v>-0.020994066894138543</v>
      </c>
      <c r="D135" s="9">
        <v>4636720000</v>
      </c>
      <c r="E135" s="7">
        <v>23.45</v>
      </c>
      <c r="F135" s="10">
        <f t="shared" si="11"/>
        <v>0.0008536064874092861</v>
      </c>
      <c r="G135" s="9">
        <v>54287700</v>
      </c>
      <c r="H135" s="7">
        <v>48.51</v>
      </c>
      <c r="I135" s="10">
        <f t="shared" si="12"/>
        <v>-0.013021363173957285</v>
      </c>
      <c r="J135" s="9">
        <v>16681300</v>
      </c>
      <c r="K135" s="7">
        <v>91.45</v>
      </c>
      <c r="L135" s="10">
        <f t="shared" si="13"/>
        <v>-0.009316433755822764</v>
      </c>
      <c r="M135" s="9">
        <v>12113800</v>
      </c>
      <c r="N135" s="7">
        <v>409.29</v>
      </c>
      <c r="O135" s="10">
        <f t="shared" si="14"/>
        <v>-0.015585540082256925</v>
      </c>
      <c r="P135" s="9">
        <v>2457800</v>
      </c>
    </row>
    <row r="136" spans="1:16" ht="15">
      <c r="A136" s="6">
        <v>39987</v>
      </c>
      <c r="B136" s="7">
        <v>895.1</v>
      </c>
      <c r="C136" s="10">
        <f t="shared" si="10"/>
        <v>-0.006482118676049494</v>
      </c>
      <c r="D136" s="9">
        <v>5071020000</v>
      </c>
      <c r="E136" s="7">
        <v>23.38</v>
      </c>
      <c r="F136" s="10">
        <f t="shared" si="11"/>
        <v>-0.002985074626865684</v>
      </c>
      <c r="G136" s="9">
        <v>56752700</v>
      </c>
      <c r="H136" s="7">
        <v>48.35</v>
      </c>
      <c r="I136" s="10">
        <f t="shared" si="12"/>
        <v>-0.003298289012574657</v>
      </c>
      <c r="J136" s="9">
        <v>16237200</v>
      </c>
      <c r="K136" s="7">
        <v>90.92</v>
      </c>
      <c r="L136" s="10">
        <f t="shared" si="13"/>
        <v>-0.005795516675779127</v>
      </c>
      <c r="M136" s="9">
        <v>11958500</v>
      </c>
      <c r="N136" s="7">
        <v>405.68</v>
      </c>
      <c r="O136" s="10">
        <f t="shared" si="14"/>
        <v>-0.008820151970485508</v>
      </c>
      <c r="P136" s="9">
        <v>2899600</v>
      </c>
    </row>
    <row r="137" spans="1:16" ht="15">
      <c r="A137" s="6">
        <v>39986</v>
      </c>
      <c r="B137" s="7">
        <v>893.04</v>
      </c>
      <c r="C137" s="10">
        <f t="shared" si="10"/>
        <v>-0.002301418835884325</v>
      </c>
      <c r="D137" s="9">
        <v>4903940000</v>
      </c>
      <c r="E137" s="7">
        <v>23.95</v>
      </c>
      <c r="F137" s="10">
        <f t="shared" si="11"/>
        <v>0.02437981180496152</v>
      </c>
      <c r="G137" s="9">
        <v>71291600</v>
      </c>
      <c r="H137" s="7">
        <v>48.59</v>
      </c>
      <c r="I137" s="10">
        <f t="shared" si="12"/>
        <v>0.004963805584281323</v>
      </c>
      <c r="J137" s="9">
        <v>20028400</v>
      </c>
      <c r="K137" s="7">
        <v>90.54</v>
      </c>
      <c r="L137" s="10">
        <f t="shared" si="13"/>
        <v>-0.004179498460184727</v>
      </c>
      <c r="M137" s="9">
        <v>12956300</v>
      </c>
      <c r="N137" s="7">
        <v>407.35</v>
      </c>
      <c r="O137" s="10">
        <f t="shared" si="14"/>
        <v>0.004116545060145967</v>
      </c>
      <c r="P137" s="9">
        <v>4124400</v>
      </c>
    </row>
    <row r="138" spans="1:16" ht="15">
      <c r="A138" s="6">
        <v>39983</v>
      </c>
      <c r="B138" s="7">
        <v>921.23</v>
      </c>
      <c r="C138" s="10">
        <f t="shared" si="10"/>
        <v>0.03156633521454812</v>
      </c>
      <c r="D138" s="9">
        <v>5713390000</v>
      </c>
      <c r="E138" s="7">
        <v>24.04</v>
      </c>
      <c r="F138" s="10">
        <f t="shared" si="11"/>
        <v>0.003757828810020871</v>
      </c>
      <c r="G138" s="9">
        <v>115459000</v>
      </c>
      <c r="H138" s="7">
        <v>48.17</v>
      </c>
      <c r="I138" s="10">
        <f t="shared" si="12"/>
        <v>-0.008643753858818722</v>
      </c>
      <c r="J138" s="9">
        <v>23767800</v>
      </c>
      <c r="K138" s="7">
        <v>91.9</v>
      </c>
      <c r="L138" s="10">
        <f t="shared" si="13"/>
        <v>0.015020985199911635</v>
      </c>
      <c r="M138" s="9">
        <v>11812300</v>
      </c>
      <c r="N138" s="7">
        <v>420.09</v>
      </c>
      <c r="O138" s="10">
        <f t="shared" si="14"/>
        <v>0.03127531606726391</v>
      </c>
      <c r="P138" s="9">
        <v>4259100</v>
      </c>
    </row>
    <row r="139" spans="1:16" ht="15">
      <c r="A139" s="6">
        <v>39982</v>
      </c>
      <c r="B139" s="7">
        <v>918.37</v>
      </c>
      <c r="C139" s="10">
        <f t="shared" si="10"/>
        <v>-0.0031045450104751405</v>
      </c>
      <c r="D139" s="9">
        <v>4684010000</v>
      </c>
      <c r="E139" s="7">
        <v>23.62</v>
      </c>
      <c r="F139" s="10">
        <f t="shared" si="11"/>
        <v>-0.017470881863560658</v>
      </c>
      <c r="G139" s="9">
        <v>58852200</v>
      </c>
      <c r="H139" s="7">
        <v>48.68</v>
      </c>
      <c r="I139" s="10">
        <f t="shared" si="12"/>
        <v>0.010587502594976084</v>
      </c>
      <c r="J139" s="9">
        <v>13927100</v>
      </c>
      <c r="K139" s="7">
        <v>91.61</v>
      </c>
      <c r="L139" s="10">
        <f t="shared" si="13"/>
        <v>-0.0031556039173014825</v>
      </c>
      <c r="M139" s="9">
        <v>16239200</v>
      </c>
      <c r="N139" s="7">
        <v>414.06</v>
      </c>
      <c r="O139" s="10">
        <f t="shared" si="14"/>
        <v>-0.01435406698564587</v>
      </c>
      <c r="P139" s="9">
        <v>3085200</v>
      </c>
    </row>
    <row r="140" spans="1:16" ht="15">
      <c r="A140" s="6">
        <v>39981</v>
      </c>
      <c r="B140" s="7">
        <v>910.71</v>
      </c>
      <c r="C140" s="10">
        <f t="shared" si="10"/>
        <v>-0.00834086479305723</v>
      </c>
      <c r="D140" s="9">
        <v>5523650000</v>
      </c>
      <c r="E140" s="7">
        <v>23.5</v>
      </c>
      <c r="F140" s="10">
        <f t="shared" si="11"/>
        <v>-0.00508044030482646</v>
      </c>
      <c r="G140" s="9">
        <v>86483100</v>
      </c>
      <c r="H140" s="7">
        <v>48.56</v>
      </c>
      <c r="I140" s="10">
        <f t="shared" si="12"/>
        <v>-0.0024650780608052062</v>
      </c>
      <c r="J140" s="9">
        <v>19272000</v>
      </c>
      <c r="K140" s="7">
        <v>92.35</v>
      </c>
      <c r="L140" s="10">
        <f t="shared" si="13"/>
        <v>0.008077720772841338</v>
      </c>
      <c r="M140" s="9">
        <v>12130100</v>
      </c>
      <c r="N140" s="7">
        <v>415.16</v>
      </c>
      <c r="O140" s="10">
        <f t="shared" si="14"/>
        <v>0.002656619813553646</v>
      </c>
      <c r="P140" s="9">
        <v>3490100</v>
      </c>
    </row>
    <row r="141" spans="1:16" ht="15">
      <c r="A141" s="6">
        <v>39980</v>
      </c>
      <c r="B141" s="7">
        <v>911.97</v>
      </c>
      <c r="C141" s="10">
        <f t="shared" si="10"/>
        <v>0.0013835359225219783</v>
      </c>
      <c r="D141" s="9">
        <v>4951200000</v>
      </c>
      <c r="E141" s="7">
        <v>23.47</v>
      </c>
      <c r="F141" s="10">
        <f t="shared" si="11"/>
        <v>-0.0012765957446808994</v>
      </c>
      <c r="G141" s="9">
        <v>105295600</v>
      </c>
      <c r="H141" s="7">
        <v>48.25</v>
      </c>
      <c r="I141" s="10">
        <f t="shared" si="12"/>
        <v>-0.006383855024711743</v>
      </c>
      <c r="J141" s="9">
        <v>20710100</v>
      </c>
      <c r="K141" s="7">
        <v>91.93</v>
      </c>
      <c r="L141" s="10">
        <f t="shared" si="13"/>
        <v>-0.004547915538711289</v>
      </c>
      <c r="M141" s="9">
        <v>9834200</v>
      </c>
      <c r="N141" s="7">
        <v>416</v>
      </c>
      <c r="O141" s="10">
        <f t="shared" si="14"/>
        <v>0.0020233163117833485</v>
      </c>
      <c r="P141" s="9">
        <v>3049700</v>
      </c>
    </row>
    <row r="142" spans="1:16" ht="15">
      <c r="A142" s="6">
        <v>39979</v>
      </c>
      <c r="B142" s="7">
        <v>923.72</v>
      </c>
      <c r="C142" s="10">
        <f t="shared" si="10"/>
        <v>0.012884195752053247</v>
      </c>
      <c r="D142" s="9">
        <v>4697880000</v>
      </c>
      <c r="E142" s="7">
        <v>23.23</v>
      </c>
      <c r="F142" s="10">
        <f t="shared" si="11"/>
        <v>-0.010225820195994821</v>
      </c>
      <c r="G142" s="9">
        <v>69089600</v>
      </c>
      <c r="H142" s="7">
        <v>48.46</v>
      </c>
      <c r="I142" s="10">
        <f t="shared" si="12"/>
        <v>0.004352331606217634</v>
      </c>
      <c r="J142" s="9">
        <v>24607100</v>
      </c>
      <c r="K142" s="7">
        <v>91.1</v>
      </c>
      <c r="L142" s="10">
        <f t="shared" si="13"/>
        <v>-0.009028608724029288</v>
      </c>
      <c r="M142" s="9">
        <v>13116700</v>
      </c>
      <c r="N142" s="7">
        <v>416.77</v>
      </c>
      <c r="O142" s="10">
        <f t="shared" si="14"/>
        <v>0.0018509615384614947</v>
      </c>
      <c r="P142" s="9">
        <v>3736900</v>
      </c>
    </row>
    <row r="143" spans="1:16" ht="15">
      <c r="A143" s="6">
        <v>39976</v>
      </c>
      <c r="B143" s="7">
        <v>946.21</v>
      </c>
      <c r="C143" s="10">
        <f t="shared" si="10"/>
        <v>0.024347204780669478</v>
      </c>
      <c r="D143" s="9">
        <v>4528120000</v>
      </c>
      <c r="E143" s="7">
        <v>22.9</v>
      </c>
      <c r="F143" s="10">
        <f t="shared" si="11"/>
        <v>-0.01420576840292733</v>
      </c>
      <c r="G143" s="9">
        <v>50963500</v>
      </c>
      <c r="H143" s="7">
        <v>49.84</v>
      </c>
      <c r="I143" s="10">
        <f t="shared" si="12"/>
        <v>0.02847709451093691</v>
      </c>
      <c r="J143" s="9">
        <v>15338400</v>
      </c>
      <c r="K143" s="7">
        <v>92.17</v>
      </c>
      <c r="L143" s="10">
        <f t="shared" si="13"/>
        <v>0.011745334796926537</v>
      </c>
      <c r="M143" s="9">
        <v>13809400</v>
      </c>
      <c r="N143" s="7">
        <v>424.84</v>
      </c>
      <c r="O143" s="10">
        <f t="shared" si="14"/>
        <v>0.01936319792691411</v>
      </c>
      <c r="P143" s="9">
        <v>2918400</v>
      </c>
    </row>
    <row r="144" spans="1:16" ht="15">
      <c r="A144" s="6">
        <v>39975</v>
      </c>
      <c r="B144" s="7">
        <v>944.89</v>
      </c>
      <c r="C144" s="10">
        <f t="shared" si="10"/>
        <v>-0.001395039156212733</v>
      </c>
      <c r="D144" s="9">
        <v>5500840000</v>
      </c>
      <c r="E144" s="7">
        <v>22.59</v>
      </c>
      <c r="F144" s="10">
        <f t="shared" si="11"/>
        <v>-0.013537117903930076</v>
      </c>
      <c r="G144" s="9">
        <v>65124600</v>
      </c>
      <c r="H144" s="7">
        <v>49.32</v>
      </c>
      <c r="I144" s="10">
        <f t="shared" si="12"/>
        <v>-0.010433386837881281</v>
      </c>
      <c r="J144" s="9">
        <v>21608000</v>
      </c>
      <c r="K144" s="7">
        <v>93.7</v>
      </c>
      <c r="L144" s="10">
        <f t="shared" si="13"/>
        <v>0.01659976131062169</v>
      </c>
      <c r="M144" s="9">
        <v>14777600</v>
      </c>
      <c r="N144" s="7">
        <v>429</v>
      </c>
      <c r="O144" s="10">
        <f t="shared" si="14"/>
        <v>0.009791921664626743</v>
      </c>
      <c r="P144" s="9">
        <v>2865200</v>
      </c>
    </row>
    <row r="145" spans="1:16" ht="15">
      <c r="A145" s="6">
        <v>39974</v>
      </c>
      <c r="B145" s="7">
        <v>939.15</v>
      </c>
      <c r="C145" s="10">
        <f t="shared" si="10"/>
        <v>-0.00607478119146145</v>
      </c>
      <c r="D145" s="9">
        <v>5379420000</v>
      </c>
      <c r="E145" s="7">
        <v>22.17</v>
      </c>
      <c r="F145" s="10">
        <f t="shared" si="11"/>
        <v>-0.018592297476759546</v>
      </c>
      <c r="G145" s="9">
        <v>61297200</v>
      </c>
      <c r="H145" s="7">
        <v>50.06</v>
      </c>
      <c r="I145" s="10">
        <f t="shared" si="12"/>
        <v>0.015004055150040592</v>
      </c>
      <c r="J145" s="9">
        <v>19830500</v>
      </c>
      <c r="K145" s="7">
        <v>93.86</v>
      </c>
      <c r="L145" s="10">
        <f t="shared" si="13"/>
        <v>0.0017075773745997501</v>
      </c>
      <c r="M145" s="9">
        <v>14441800</v>
      </c>
      <c r="N145" s="7">
        <v>432.6</v>
      </c>
      <c r="O145" s="10">
        <f t="shared" si="14"/>
        <v>0.008391608391608445</v>
      </c>
      <c r="P145" s="9">
        <v>3358900</v>
      </c>
    </row>
    <row r="146" spans="1:16" ht="15">
      <c r="A146" s="6">
        <v>39973</v>
      </c>
      <c r="B146" s="7">
        <v>942.43</v>
      </c>
      <c r="C146" s="10">
        <f t="shared" si="10"/>
        <v>0.0034925198317627354</v>
      </c>
      <c r="D146" s="9">
        <v>4439950000</v>
      </c>
      <c r="E146" s="7">
        <v>22.06</v>
      </c>
      <c r="F146" s="10">
        <f t="shared" si="11"/>
        <v>-0.004961659900766936</v>
      </c>
      <c r="G146" s="9">
        <v>50887700</v>
      </c>
      <c r="H146" s="7">
        <v>50.61</v>
      </c>
      <c r="I146" s="10">
        <f t="shared" si="12"/>
        <v>0.010986815821014725</v>
      </c>
      <c r="J146" s="9">
        <v>14404600</v>
      </c>
      <c r="K146" s="7">
        <v>93.83</v>
      </c>
      <c r="L146" s="10">
        <f t="shared" si="13"/>
        <v>-0.00031962497336459765</v>
      </c>
      <c r="M146" s="9">
        <v>9477700</v>
      </c>
      <c r="N146" s="7">
        <v>435.62</v>
      </c>
      <c r="O146" s="10">
        <f t="shared" si="14"/>
        <v>0.0069810448451224725</v>
      </c>
      <c r="P146" s="9">
        <v>3254900</v>
      </c>
    </row>
    <row r="147" spans="1:16" ht="15">
      <c r="A147" s="6">
        <v>39972</v>
      </c>
      <c r="B147" s="7">
        <v>939.14</v>
      </c>
      <c r="C147" s="10">
        <f t="shared" si="10"/>
        <v>-0.0034909754570630856</v>
      </c>
      <c r="D147" s="9">
        <v>4483430000</v>
      </c>
      <c r="E147" s="7">
        <v>21.98</v>
      </c>
      <c r="F147" s="10">
        <f t="shared" si="11"/>
        <v>-0.003626473254759669</v>
      </c>
      <c r="G147" s="9">
        <v>49000600</v>
      </c>
      <c r="H147" s="7">
        <v>50.81</v>
      </c>
      <c r="I147" s="10">
        <f t="shared" si="12"/>
        <v>0.003951788184153386</v>
      </c>
      <c r="J147" s="9">
        <v>18975200</v>
      </c>
      <c r="K147" s="7">
        <v>93.56</v>
      </c>
      <c r="L147" s="10">
        <f t="shared" si="13"/>
        <v>-0.0028775444953639136</v>
      </c>
      <c r="M147" s="9">
        <v>11551100</v>
      </c>
      <c r="N147" s="7">
        <v>438.77</v>
      </c>
      <c r="O147" s="10">
        <f t="shared" si="14"/>
        <v>0.0072310729534915226</v>
      </c>
      <c r="P147" s="9">
        <v>3098700</v>
      </c>
    </row>
    <row r="148" spans="1:16" ht="15">
      <c r="A148" s="6">
        <v>39969</v>
      </c>
      <c r="B148" s="7">
        <v>940.09</v>
      </c>
      <c r="C148" s="10">
        <f t="shared" si="10"/>
        <v>0.0010115637711097872</v>
      </c>
      <c r="D148" s="9">
        <v>5277910000</v>
      </c>
      <c r="E148" s="7">
        <v>21.96</v>
      </c>
      <c r="F148" s="10">
        <f t="shared" si="11"/>
        <v>-0.0009099181073703173</v>
      </c>
      <c r="G148" s="9">
        <v>59579200</v>
      </c>
      <c r="H148" s="7">
        <v>51.07</v>
      </c>
      <c r="I148" s="10">
        <f t="shared" si="12"/>
        <v>0.005117102932493564</v>
      </c>
      <c r="J148" s="9">
        <v>25327200</v>
      </c>
      <c r="K148" s="7">
        <v>93.71</v>
      </c>
      <c r="L148" s="10">
        <f t="shared" si="13"/>
        <v>0.0016032492518169247</v>
      </c>
      <c r="M148" s="9">
        <v>18600800</v>
      </c>
      <c r="N148" s="7">
        <v>444.32</v>
      </c>
      <c r="O148" s="10">
        <f t="shared" si="14"/>
        <v>0.012648996057159814</v>
      </c>
      <c r="P148" s="9">
        <v>3680800</v>
      </c>
    </row>
    <row r="149" spans="1:16" ht="15">
      <c r="A149" s="6">
        <v>39968</v>
      </c>
      <c r="B149" s="7">
        <v>942.46</v>
      </c>
      <c r="C149" s="10">
        <f t="shared" si="10"/>
        <v>0.0025210352200321293</v>
      </c>
      <c r="D149" s="9">
        <v>5352890000</v>
      </c>
      <c r="E149" s="7">
        <v>21.77</v>
      </c>
      <c r="F149" s="10">
        <f t="shared" si="11"/>
        <v>-0.008652094717668547</v>
      </c>
      <c r="G149" s="9">
        <v>42330000</v>
      </c>
      <c r="H149" s="7">
        <v>50.87</v>
      </c>
      <c r="I149" s="10">
        <f t="shared" si="12"/>
        <v>-0.003916193459956977</v>
      </c>
      <c r="J149" s="9">
        <v>15292000</v>
      </c>
      <c r="K149" s="7">
        <v>96.23</v>
      </c>
      <c r="L149" s="10">
        <f t="shared" si="13"/>
        <v>0.0268914736954435</v>
      </c>
      <c r="M149" s="9">
        <v>13629500</v>
      </c>
      <c r="N149" s="7">
        <v>440.28</v>
      </c>
      <c r="O149" s="10">
        <f t="shared" si="14"/>
        <v>-0.009092545912855646</v>
      </c>
      <c r="P149" s="9">
        <v>3638100</v>
      </c>
    </row>
    <row r="150" spans="1:16" ht="15">
      <c r="A150" s="6">
        <v>39967</v>
      </c>
      <c r="B150" s="7">
        <v>931.76</v>
      </c>
      <c r="C150" s="10">
        <f t="shared" si="10"/>
        <v>-0.011353266982153137</v>
      </c>
      <c r="D150" s="9">
        <v>5323770000</v>
      </c>
      <c r="E150" s="7">
        <v>21.31</v>
      </c>
      <c r="F150" s="10">
        <f t="shared" si="11"/>
        <v>-0.021129995406522776</v>
      </c>
      <c r="G150" s="9">
        <v>56039600</v>
      </c>
      <c r="H150" s="7">
        <v>50.88</v>
      </c>
      <c r="I150" s="10">
        <f t="shared" si="12"/>
        <v>0.0001965795164144902</v>
      </c>
      <c r="J150" s="9">
        <v>19736900</v>
      </c>
      <c r="K150" s="7">
        <v>94.41</v>
      </c>
      <c r="L150" s="10">
        <f t="shared" si="13"/>
        <v>-0.01891302088745721</v>
      </c>
      <c r="M150" s="9">
        <v>18204700</v>
      </c>
      <c r="N150" s="7">
        <v>431.65</v>
      </c>
      <c r="O150" s="10">
        <f t="shared" si="14"/>
        <v>-0.019601162896338686</v>
      </c>
      <c r="P150" s="9">
        <v>3532800</v>
      </c>
    </row>
    <row r="151" spans="1:16" ht="15">
      <c r="A151" s="6">
        <v>39966</v>
      </c>
      <c r="B151" s="7">
        <v>944.74</v>
      </c>
      <c r="C151" s="10">
        <f t="shared" si="10"/>
        <v>0.013930625912252102</v>
      </c>
      <c r="D151" s="9">
        <v>5987340000</v>
      </c>
      <c r="E151" s="7">
        <v>21.36</v>
      </c>
      <c r="F151" s="10">
        <f t="shared" si="11"/>
        <v>0.0023463162834350404</v>
      </c>
      <c r="G151" s="9">
        <v>48935700</v>
      </c>
      <c r="H151" s="7">
        <v>49.93</v>
      </c>
      <c r="I151" s="10">
        <f t="shared" si="12"/>
        <v>-0.018671383647798797</v>
      </c>
      <c r="J151" s="9">
        <v>17399300</v>
      </c>
      <c r="K151" s="7">
        <v>96.36</v>
      </c>
      <c r="L151" s="10">
        <f t="shared" si="13"/>
        <v>0.02065459167461077</v>
      </c>
      <c r="M151" s="9">
        <v>14532700</v>
      </c>
      <c r="N151" s="7">
        <v>428.4</v>
      </c>
      <c r="O151" s="10">
        <f t="shared" si="14"/>
        <v>-0.00752924823352253</v>
      </c>
      <c r="P151" s="9">
        <v>2623600</v>
      </c>
    </row>
    <row r="152" spans="1:16" ht="15">
      <c r="A152" s="6">
        <v>39965</v>
      </c>
      <c r="B152" s="7">
        <v>942.87</v>
      </c>
      <c r="C152" s="10">
        <f t="shared" si="10"/>
        <v>-0.0019793805703156473</v>
      </c>
      <c r="D152" s="9">
        <v>6370440000</v>
      </c>
      <c r="E152" s="7">
        <v>21</v>
      </c>
      <c r="F152" s="10">
        <f t="shared" si="11"/>
        <v>-0.016853932584269638</v>
      </c>
      <c r="G152" s="9">
        <v>57317100</v>
      </c>
      <c r="H152" s="7">
        <v>50.59</v>
      </c>
      <c r="I152" s="10">
        <f t="shared" si="12"/>
        <v>0.013218505908271654</v>
      </c>
      <c r="J152" s="9">
        <v>19992500</v>
      </c>
      <c r="K152" s="7">
        <v>95.73</v>
      </c>
      <c r="L152" s="10">
        <f t="shared" si="13"/>
        <v>-0.006537982565379779</v>
      </c>
      <c r="M152" s="9">
        <v>17921200</v>
      </c>
      <c r="N152" s="7">
        <v>426.56</v>
      </c>
      <c r="O152" s="10">
        <f t="shared" si="14"/>
        <v>-0.0042950513538748255</v>
      </c>
      <c r="P152" s="9">
        <v>3322400</v>
      </c>
    </row>
    <row r="153" spans="1:16" ht="15">
      <c r="A153" s="6">
        <v>39962</v>
      </c>
      <c r="B153" s="7">
        <v>919.14</v>
      </c>
      <c r="C153" s="10">
        <f t="shared" si="10"/>
        <v>-0.02516783862038247</v>
      </c>
      <c r="D153" s="9">
        <v>6050420000</v>
      </c>
      <c r="E153" s="7">
        <v>20.56</v>
      </c>
      <c r="F153" s="10">
        <f t="shared" si="11"/>
        <v>-0.020952380952381014</v>
      </c>
      <c r="G153" s="9">
        <v>46134900</v>
      </c>
      <c r="H153" s="7">
        <v>49.74</v>
      </c>
      <c r="I153" s="10">
        <f t="shared" si="12"/>
        <v>-0.016801739474204415</v>
      </c>
      <c r="J153" s="9">
        <v>12839900</v>
      </c>
      <c r="K153" s="7">
        <v>96.2</v>
      </c>
      <c r="L153" s="10">
        <f t="shared" si="13"/>
        <v>0.004909641700616305</v>
      </c>
      <c r="M153" s="9">
        <v>18137800</v>
      </c>
      <c r="N153" s="7">
        <v>417.23</v>
      </c>
      <c r="O153" s="10">
        <f t="shared" si="14"/>
        <v>-0.02187265566391594</v>
      </c>
      <c r="P153" s="9">
        <v>2648200</v>
      </c>
    </row>
    <row r="154" spans="1:16" ht="15">
      <c r="A154" s="6">
        <v>39961</v>
      </c>
      <c r="B154" s="7">
        <v>906.83</v>
      </c>
      <c r="C154" s="10">
        <f t="shared" si="10"/>
        <v>-0.01339295428335177</v>
      </c>
      <c r="D154" s="9">
        <v>5738980000</v>
      </c>
      <c r="E154" s="7">
        <v>20.32</v>
      </c>
      <c r="F154" s="10">
        <f t="shared" si="11"/>
        <v>-0.011673151750972686</v>
      </c>
      <c r="G154" s="9">
        <v>45480800</v>
      </c>
      <c r="H154" s="7">
        <v>49.55</v>
      </c>
      <c r="I154" s="10">
        <f t="shared" si="12"/>
        <v>-0.0038198632891034345</v>
      </c>
      <c r="J154" s="9">
        <v>15405600</v>
      </c>
      <c r="K154" s="7">
        <v>94.24</v>
      </c>
      <c r="L154" s="10">
        <f t="shared" si="13"/>
        <v>-0.020374220374220455</v>
      </c>
      <c r="M154" s="9">
        <v>14973200</v>
      </c>
      <c r="N154" s="7">
        <v>410.4</v>
      </c>
      <c r="O154" s="10">
        <f t="shared" si="14"/>
        <v>-0.01636986793854718</v>
      </c>
      <c r="P154" s="9">
        <v>2668800</v>
      </c>
    </row>
    <row r="155" spans="1:16" ht="15">
      <c r="A155" s="6">
        <v>39960</v>
      </c>
      <c r="B155" s="7">
        <v>893.06</v>
      </c>
      <c r="C155" s="10">
        <f t="shared" si="10"/>
        <v>-0.01518476450933482</v>
      </c>
      <c r="D155" s="9">
        <v>5698800000</v>
      </c>
      <c r="E155" s="7">
        <v>20.25</v>
      </c>
      <c r="F155" s="10">
        <f t="shared" si="11"/>
        <v>-0.0034448818897637934</v>
      </c>
      <c r="G155" s="9">
        <v>42892900</v>
      </c>
      <c r="H155" s="7">
        <v>49.32</v>
      </c>
      <c r="I155" s="10">
        <f t="shared" si="12"/>
        <v>-0.00464177598385463</v>
      </c>
      <c r="J155" s="9">
        <v>17464800</v>
      </c>
      <c r="K155" s="7">
        <v>93.45</v>
      </c>
      <c r="L155" s="10">
        <f t="shared" si="13"/>
        <v>-0.00838285229202029</v>
      </c>
      <c r="M155" s="9">
        <v>13688100</v>
      </c>
      <c r="N155" s="7">
        <v>405.56</v>
      </c>
      <c r="O155" s="10">
        <f t="shared" si="14"/>
        <v>-0.011793372319688048</v>
      </c>
      <c r="P155" s="9">
        <v>3034300</v>
      </c>
    </row>
    <row r="156" spans="1:16" ht="15">
      <c r="A156" s="6">
        <v>39959</v>
      </c>
      <c r="B156" s="7">
        <v>910.33</v>
      </c>
      <c r="C156" s="10">
        <f t="shared" si="10"/>
        <v>0.019338006404944905</v>
      </c>
      <c r="D156" s="9">
        <v>5667050000</v>
      </c>
      <c r="E156" s="7">
        <v>19.54</v>
      </c>
      <c r="F156" s="10">
        <f t="shared" si="11"/>
        <v>-0.03506172839506177</v>
      </c>
      <c r="G156" s="9">
        <v>44991700</v>
      </c>
      <c r="H156" s="7">
        <v>50</v>
      </c>
      <c r="I156" s="10">
        <f t="shared" si="12"/>
        <v>0.013787510137875096</v>
      </c>
      <c r="J156" s="9">
        <v>17347300</v>
      </c>
      <c r="K156" s="7">
        <v>93.76</v>
      </c>
      <c r="L156" s="10">
        <f t="shared" si="13"/>
        <v>0.0033172819689673864</v>
      </c>
      <c r="M156" s="9">
        <v>12356100</v>
      </c>
      <c r="N156" s="7">
        <v>404.36</v>
      </c>
      <c r="O156" s="10">
        <f t="shared" si="14"/>
        <v>-0.00295887168359796</v>
      </c>
      <c r="P156" s="9">
        <v>3104500</v>
      </c>
    </row>
    <row r="157" spans="1:16" ht="15">
      <c r="A157" s="6">
        <v>39955</v>
      </c>
      <c r="B157" s="7">
        <v>887</v>
      </c>
      <c r="C157" s="10">
        <f t="shared" si="10"/>
        <v>-0.025628068942032053</v>
      </c>
      <c r="D157" s="9">
        <v>5155320000</v>
      </c>
      <c r="E157" s="7">
        <v>19.93</v>
      </c>
      <c r="F157" s="10">
        <f t="shared" si="11"/>
        <v>0.019959058341862877</v>
      </c>
      <c r="G157" s="9">
        <v>37318700</v>
      </c>
      <c r="H157" s="7">
        <v>49.25</v>
      </c>
      <c r="I157" s="10">
        <f t="shared" si="12"/>
        <v>-0.015</v>
      </c>
      <c r="J157" s="9">
        <v>11344700</v>
      </c>
      <c r="K157" s="7">
        <v>94.15</v>
      </c>
      <c r="L157" s="10">
        <f t="shared" si="13"/>
        <v>0.0041595563139931796</v>
      </c>
      <c r="M157" s="9">
        <v>15407200</v>
      </c>
      <c r="N157" s="7">
        <v>393.5</v>
      </c>
      <c r="O157" s="10">
        <f t="shared" si="14"/>
        <v>-0.02685725591057477</v>
      </c>
      <c r="P157" s="9">
        <v>1718600</v>
      </c>
    </row>
    <row r="158" spans="1:16" ht="15">
      <c r="A158" s="6">
        <v>39954</v>
      </c>
      <c r="B158" s="7">
        <v>888.33</v>
      </c>
      <c r="C158" s="10">
        <f t="shared" si="10"/>
        <v>0.001499436302142098</v>
      </c>
      <c r="D158" s="9">
        <v>6019840000</v>
      </c>
      <c r="E158" s="7">
        <v>20.14</v>
      </c>
      <c r="F158" s="10">
        <f t="shared" si="11"/>
        <v>0.010536879076768733</v>
      </c>
      <c r="G158" s="9">
        <v>58232800</v>
      </c>
      <c r="H158" s="7">
        <v>49.11</v>
      </c>
      <c r="I158" s="10">
        <f t="shared" si="12"/>
        <v>-0.002842639593908641</v>
      </c>
      <c r="J158" s="9">
        <v>15717000</v>
      </c>
      <c r="K158" s="7">
        <v>93.85</v>
      </c>
      <c r="L158" s="10">
        <f t="shared" si="13"/>
        <v>-0.0031864046733936415</v>
      </c>
      <c r="M158" s="9">
        <v>21830200</v>
      </c>
      <c r="N158" s="7">
        <v>396.5</v>
      </c>
      <c r="O158" s="10">
        <f t="shared" si="14"/>
        <v>0.007623888182973317</v>
      </c>
      <c r="P158" s="9">
        <v>2719800</v>
      </c>
    </row>
    <row r="159" spans="1:16" ht="15">
      <c r="A159" s="6">
        <v>39953</v>
      </c>
      <c r="B159" s="7">
        <v>903.47</v>
      </c>
      <c r="C159" s="10">
        <f t="shared" si="10"/>
        <v>0.017043215922010947</v>
      </c>
      <c r="D159" s="9">
        <v>8205060000</v>
      </c>
      <c r="E159" s="7">
        <v>20.41</v>
      </c>
      <c r="F159" s="10">
        <f t="shared" si="11"/>
        <v>0.01340615690168816</v>
      </c>
      <c r="G159" s="9">
        <v>47450700</v>
      </c>
      <c r="H159" s="7">
        <v>48.94</v>
      </c>
      <c r="I159" s="10">
        <f t="shared" si="12"/>
        <v>-0.0034616167786601856</v>
      </c>
      <c r="J159" s="9">
        <v>20185300</v>
      </c>
      <c r="K159" s="7">
        <v>92.25</v>
      </c>
      <c r="L159" s="10">
        <f t="shared" si="13"/>
        <v>-0.017048481619605694</v>
      </c>
      <c r="M159" s="9">
        <v>18272500</v>
      </c>
      <c r="N159" s="7">
        <v>397.18</v>
      </c>
      <c r="O159" s="10">
        <f t="shared" si="14"/>
        <v>0.0017150063051702567</v>
      </c>
      <c r="P159" s="9">
        <v>2284000</v>
      </c>
    </row>
    <row r="160" spans="1:16" ht="15">
      <c r="A160" s="6">
        <v>39952</v>
      </c>
      <c r="B160" s="7">
        <v>908.13</v>
      </c>
      <c r="C160" s="10">
        <f t="shared" si="10"/>
        <v>0.005157891241546446</v>
      </c>
      <c r="D160" s="9">
        <v>6616270000</v>
      </c>
      <c r="E160" s="7">
        <v>20.51</v>
      </c>
      <c r="F160" s="10">
        <f t="shared" si="11"/>
        <v>0.0048995590396864975</v>
      </c>
      <c r="G160" s="9">
        <v>51368300</v>
      </c>
      <c r="H160" s="7">
        <v>49.36</v>
      </c>
      <c r="I160" s="10">
        <f t="shared" si="12"/>
        <v>0.008581937065794886</v>
      </c>
      <c r="J160" s="9">
        <v>14621000</v>
      </c>
      <c r="K160" s="7">
        <v>90.96</v>
      </c>
      <c r="L160" s="10">
        <f t="shared" si="13"/>
        <v>-0.013983739837398442</v>
      </c>
      <c r="M160" s="9">
        <v>9630300</v>
      </c>
      <c r="N160" s="7">
        <v>398.88</v>
      </c>
      <c r="O160" s="10">
        <f t="shared" si="14"/>
        <v>0.004280175235409609</v>
      </c>
      <c r="P160" s="9">
        <v>2837500</v>
      </c>
    </row>
    <row r="161" spans="1:16" ht="15">
      <c r="A161" s="6">
        <v>39951</v>
      </c>
      <c r="B161" s="7">
        <v>909.71</v>
      </c>
      <c r="C161" s="10">
        <f t="shared" si="10"/>
        <v>0.001739839009833439</v>
      </c>
      <c r="D161" s="9">
        <v>5702150000</v>
      </c>
      <c r="E161" s="7">
        <v>20.36</v>
      </c>
      <c r="F161" s="10">
        <f t="shared" si="11"/>
        <v>-0.0073135056070210685</v>
      </c>
      <c r="G161" s="9">
        <v>46073800</v>
      </c>
      <c r="H161" s="7">
        <v>49.92</v>
      </c>
      <c r="I161" s="10">
        <f t="shared" si="12"/>
        <v>0.011345218800648345</v>
      </c>
      <c r="J161" s="9">
        <v>18838400</v>
      </c>
      <c r="K161" s="7">
        <v>90.36</v>
      </c>
      <c r="L161" s="10">
        <f t="shared" si="13"/>
        <v>-0.006596306068601521</v>
      </c>
      <c r="M161" s="9">
        <v>17353900</v>
      </c>
      <c r="N161" s="7">
        <v>396.84</v>
      </c>
      <c r="O161" s="10">
        <f t="shared" si="14"/>
        <v>-0.005114320096269606</v>
      </c>
      <c r="P161" s="9">
        <v>3351700</v>
      </c>
    </row>
    <row r="162" spans="1:16" ht="15">
      <c r="A162" s="6">
        <v>39948</v>
      </c>
      <c r="B162" s="7">
        <v>882.88</v>
      </c>
      <c r="C162" s="10">
        <f t="shared" si="10"/>
        <v>-0.029492915324663947</v>
      </c>
      <c r="D162" s="9">
        <v>5439720000</v>
      </c>
      <c r="E162" s="7">
        <v>20.13</v>
      </c>
      <c r="F162" s="10">
        <f t="shared" si="11"/>
        <v>-0.011296660117878214</v>
      </c>
      <c r="G162" s="9">
        <v>61289900</v>
      </c>
      <c r="H162" s="7">
        <v>48.15</v>
      </c>
      <c r="I162" s="10">
        <f t="shared" si="12"/>
        <v>-0.03545673076923083</v>
      </c>
      <c r="J162" s="9">
        <v>20056100</v>
      </c>
      <c r="K162" s="7">
        <v>91.55</v>
      </c>
      <c r="L162" s="10">
        <f t="shared" si="13"/>
        <v>0.013169544046038045</v>
      </c>
      <c r="M162" s="9">
        <v>11705800</v>
      </c>
      <c r="N162" s="7">
        <v>390</v>
      </c>
      <c r="O162" s="10">
        <f t="shared" si="14"/>
        <v>-0.017236165709101844</v>
      </c>
      <c r="P162" s="9">
        <v>3008700</v>
      </c>
    </row>
    <row r="163" spans="1:16" ht="15">
      <c r="A163" s="6">
        <v>39947</v>
      </c>
      <c r="B163" s="7">
        <v>893.07</v>
      </c>
      <c r="C163" s="10">
        <f t="shared" si="10"/>
        <v>0.011541772381297633</v>
      </c>
      <c r="D163" s="9">
        <v>6134870000</v>
      </c>
      <c r="E163" s="7">
        <v>19.83</v>
      </c>
      <c r="F163" s="10">
        <f t="shared" si="11"/>
        <v>-0.014903129657228054</v>
      </c>
      <c r="G163" s="9">
        <v>54539500</v>
      </c>
      <c r="H163" s="7">
        <v>49.1</v>
      </c>
      <c r="I163" s="10">
        <f t="shared" si="12"/>
        <v>0.01973001038421605</v>
      </c>
      <c r="J163" s="9">
        <v>26330500</v>
      </c>
      <c r="K163" s="7">
        <v>91.03</v>
      </c>
      <c r="L163" s="10">
        <f t="shared" si="13"/>
        <v>-0.005679956308028356</v>
      </c>
      <c r="M163" s="9">
        <v>8023400</v>
      </c>
      <c r="N163" s="7">
        <v>387.5</v>
      </c>
      <c r="O163" s="10">
        <f t="shared" si="14"/>
        <v>-0.00641025641025641</v>
      </c>
      <c r="P163" s="9">
        <v>2937000</v>
      </c>
    </row>
    <row r="164" spans="1:16" ht="15">
      <c r="A164" s="6">
        <v>39946</v>
      </c>
      <c r="B164" s="7">
        <v>883.92</v>
      </c>
      <c r="C164" s="10">
        <f t="shared" si="10"/>
        <v>-0.010245557459101851</v>
      </c>
      <c r="D164" s="9">
        <v>7091820000</v>
      </c>
      <c r="E164" s="7">
        <v>19.92</v>
      </c>
      <c r="F164" s="10">
        <f t="shared" si="11"/>
        <v>0.004538577912254333</v>
      </c>
      <c r="G164" s="9">
        <v>49281700</v>
      </c>
      <c r="H164" s="7">
        <v>50.03</v>
      </c>
      <c r="I164" s="10">
        <f t="shared" si="12"/>
        <v>0.018940936863543784</v>
      </c>
      <c r="J164" s="9">
        <v>19184800</v>
      </c>
      <c r="K164" s="7">
        <v>91.09</v>
      </c>
      <c r="L164" s="10">
        <f t="shared" si="13"/>
        <v>0.0006591233659233469</v>
      </c>
      <c r="M164" s="9">
        <v>17445900</v>
      </c>
      <c r="N164" s="7">
        <v>389.54</v>
      </c>
      <c r="O164" s="10">
        <f t="shared" si="14"/>
        <v>0.005264516129032311</v>
      </c>
      <c r="P164" s="9">
        <v>2842800</v>
      </c>
    </row>
    <row r="165" spans="1:16" ht="15">
      <c r="A165" s="6">
        <v>39945</v>
      </c>
      <c r="B165" s="7">
        <v>908.35</v>
      </c>
      <c r="C165" s="10">
        <f t="shared" si="10"/>
        <v>0.027638247805231317</v>
      </c>
      <c r="D165" s="9">
        <v>6871750400</v>
      </c>
      <c r="E165" s="7">
        <v>19.51</v>
      </c>
      <c r="F165" s="10">
        <f t="shared" si="11"/>
        <v>-0.020582329317269082</v>
      </c>
      <c r="G165" s="9">
        <v>71966800</v>
      </c>
      <c r="H165" s="7">
        <v>50.9</v>
      </c>
      <c r="I165" s="10">
        <f t="shared" si="12"/>
        <v>0.0173895662602438</v>
      </c>
      <c r="J165" s="9">
        <v>17204100</v>
      </c>
      <c r="K165" s="7">
        <v>90.7</v>
      </c>
      <c r="L165" s="10">
        <f t="shared" si="13"/>
        <v>-0.00428147985508838</v>
      </c>
      <c r="M165" s="9">
        <v>15764900</v>
      </c>
      <c r="N165" s="7">
        <v>399.01</v>
      </c>
      <c r="O165" s="10">
        <f t="shared" si="14"/>
        <v>0.024310725471068363</v>
      </c>
      <c r="P165" s="9">
        <v>3790800</v>
      </c>
    </row>
    <row r="166" spans="1:16" ht="15">
      <c r="A166" s="6">
        <v>39944</v>
      </c>
      <c r="B166" s="7">
        <v>909.24</v>
      </c>
      <c r="C166" s="10">
        <f t="shared" si="10"/>
        <v>0.0009797985358066673</v>
      </c>
      <c r="D166" s="9">
        <v>6150600000</v>
      </c>
      <c r="E166" s="7">
        <v>19.2</v>
      </c>
      <c r="F166" s="10">
        <f t="shared" si="11"/>
        <v>-0.01588928754484891</v>
      </c>
      <c r="G166" s="9">
        <v>63762600</v>
      </c>
      <c r="H166" s="7">
        <v>50.63</v>
      </c>
      <c r="I166" s="10">
        <f t="shared" si="12"/>
        <v>-0.005304518664047074</v>
      </c>
      <c r="J166" s="9">
        <v>17994500</v>
      </c>
      <c r="K166" s="7">
        <v>89.69</v>
      </c>
      <c r="L166" s="10">
        <f t="shared" si="13"/>
        <v>-0.011135611907387046</v>
      </c>
      <c r="M166" s="9">
        <v>12211600</v>
      </c>
      <c r="N166" s="7">
        <v>407.98</v>
      </c>
      <c r="O166" s="10">
        <f t="shared" si="14"/>
        <v>0.022480639582967914</v>
      </c>
      <c r="P166" s="9">
        <v>2559300</v>
      </c>
    </row>
    <row r="167" spans="1:16" ht="15">
      <c r="A167" s="6">
        <v>39941</v>
      </c>
      <c r="B167" s="7">
        <v>929.23</v>
      </c>
      <c r="C167" s="10">
        <f t="shared" si="10"/>
        <v>0.02198539439531918</v>
      </c>
      <c r="D167" s="9">
        <v>8163280000</v>
      </c>
      <c r="E167" s="7">
        <v>19.46</v>
      </c>
      <c r="F167" s="10">
        <f t="shared" si="11"/>
        <v>0.013541666666666749</v>
      </c>
      <c r="G167" s="9">
        <v>67597600</v>
      </c>
      <c r="H167" s="7">
        <v>50.14</v>
      </c>
      <c r="I167" s="10">
        <f t="shared" si="12"/>
        <v>-0.009678056488248113</v>
      </c>
      <c r="J167" s="9">
        <v>18534600</v>
      </c>
      <c r="K167" s="7">
        <v>89.98</v>
      </c>
      <c r="L167" s="10">
        <f t="shared" si="13"/>
        <v>0.003233359348868394</v>
      </c>
      <c r="M167" s="9">
        <v>10939800</v>
      </c>
      <c r="N167" s="7">
        <v>407.33</v>
      </c>
      <c r="O167" s="10">
        <f t="shared" si="14"/>
        <v>-0.0015932153536938921</v>
      </c>
      <c r="P167" s="9">
        <v>3865100</v>
      </c>
    </row>
    <row r="168" spans="1:16" ht="15">
      <c r="A168" s="6">
        <v>39940</v>
      </c>
      <c r="B168" s="7">
        <v>907.39</v>
      </c>
      <c r="C168" s="10">
        <f t="shared" si="10"/>
        <v>-0.023503330714677778</v>
      </c>
      <c r="D168" s="9">
        <v>9120100000</v>
      </c>
      <c r="E168" s="7">
        <v>19.96</v>
      </c>
      <c r="F168" s="10">
        <f t="shared" si="11"/>
        <v>0.025693730729701953</v>
      </c>
      <c r="G168" s="9">
        <v>68727200</v>
      </c>
      <c r="H168" s="7">
        <v>49.89</v>
      </c>
      <c r="I168" s="10">
        <f t="shared" si="12"/>
        <v>-0.00498603909054647</v>
      </c>
      <c r="J168" s="9">
        <v>31263100</v>
      </c>
      <c r="K168" s="7">
        <v>89.44</v>
      </c>
      <c r="L168" s="10">
        <f t="shared" si="13"/>
        <v>-0.006001333629695557</v>
      </c>
      <c r="M168" s="9">
        <v>14808900</v>
      </c>
      <c r="N168" s="7">
        <v>396.61</v>
      </c>
      <c r="O168" s="10">
        <f t="shared" si="14"/>
        <v>-0.026317727640978988</v>
      </c>
      <c r="P168" s="9">
        <v>2999800</v>
      </c>
    </row>
    <row r="169" spans="1:16" ht="15">
      <c r="A169" s="6">
        <v>39939</v>
      </c>
      <c r="B169" s="7">
        <v>919.53</v>
      </c>
      <c r="C169" s="10">
        <f t="shared" si="10"/>
        <v>0.013379032169188537</v>
      </c>
      <c r="D169" s="9">
        <v>8555040000</v>
      </c>
      <c r="E169" s="7">
        <v>20.06</v>
      </c>
      <c r="F169" s="10">
        <f t="shared" si="11"/>
        <v>0.0050100200400800534</v>
      </c>
      <c r="G169" s="9">
        <v>59639100</v>
      </c>
      <c r="H169" s="7">
        <v>49.51</v>
      </c>
      <c r="I169" s="10">
        <f t="shared" si="12"/>
        <v>-0.007616756865103279</v>
      </c>
      <c r="J169" s="9">
        <v>26089300</v>
      </c>
      <c r="K169" s="7">
        <v>89.54</v>
      </c>
      <c r="L169" s="10">
        <f t="shared" si="13"/>
        <v>0.0011180679785331902</v>
      </c>
      <c r="M169" s="9">
        <v>11334900</v>
      </c>
      <c r="N169" s="7">
        <v>403.47</v>
      </c>
      <c r="O169" s="10">
        <f t="shared" si="14"/>
        <v>0.017296588588285755</v>
      </c>
      <c r="P169" s="9">
        <v>2632900</v>
      </c>
    </row>
    <row r="170" spans="1:16" ht="15">
      <c r="A170" s="6">
        <v>39938</v>
      </c>
      <c r="B170" s="7">
        <v>903.8</v>
      </c>
      <c r="C170" s="10">
        <f t="shared" si="10"/>
        <v>-0.0171065653105391</v>
      </c>
      <c r="D170" s="9">
        <v>6882860000</v>
      </c>
      <c r="E170" s="7">
        <v>20.14</v>
      </c>
      <c r="F170" s="10">
        <f t="shared" si="11"/>
        <v>0.003988035892323123</v>
      </c>
      <c r="G170" s="9">
        <v>66835500</v>
      </c>
      <c r="H170" s="7">
        <v>50.46</v>
      </c>
      <c r="I170" s="10">
        <f t="shared" si="12"/>
        <v>0.019188042819632455</v>
      </c>
      <c r="J170" s="9">
        <v>19648700</v>
      </c>
      <c r="K170" s="7">
        <v>88.25</v>
      </c>
      <c r="L170" s="10">
        <f t="shared" si="13"/>
        <v>-0.014406968952423566</v>
      </c>
      <c r="M170" s="9">
        <v>9953800</v>
      </c>
      <c r="N170" s="7">
        <v>402.99</v>
      </c>
      <c r="O170" s="10">
        <f t="shared" si="14"/>
        <v>-0.0011896795300766307</v>
      </c>
      <c r="P170" s="9">
        <v>2400800</v>
      </c>
    </row>
    <row r="171" spans="1:16" ht="15">
      <c r="A171" s="6">
        <v>39937</v>
      </c>
      <c r="B171" s="7">
        <v>907.24</v>
      </c>
      <c r="C171" s="10">
        <f t="shared" si="10"/>
        <v>0.0038061518034964094</v>
      </c>
      <c r="D171" s="9">
        <v>7038840000</v>
      </c>
      <c r="E171" s="7">
        <v>20.37</v>
      </c>
      <c r="F171" s="10">
        <f t="shared" si="11"/>
        <v>0.011420059582919584</v>
      </c>
      <c r="G171" s="9">
        <v>54313400</v>
      </c>
      <c r="H171" s="7">
        <v>50.84</v>
      </c>
      <c r="I171" s="10">
        <f t="shared" si="12"/>
        <v>0.00753071739992078</v>
      </c>
      <c r="J171" s="9">
        <v>21201900</v>
      </c>
      <c r="K171" s="7">
        <v>88.64</v>
      </c>
      <c r="L171" s="10">
        <f t="shared" si="13"/>
        <v>0.004419263456090658</v>
      </c>
      <c r="M171" s="9">
        <v>10813100</v>
      </c>
      <c r="N171" s="7">
        <v>401.98</v>
      </c>
      <c r="O171" s="10">
        <f t="shared" si="14"/>
        <v>-0.0025062656641603783</v>
      </c>
      <c r="P171" s="9">
        <v>3203000</v>
      </c>
    </row>
    <row r="172" spans="1:16" ht="15">
      <c r="A172" s="6">
        <v>39934</v>
      </c>
      <c r="B172" s="7">
        <v>877.52</v>
      </c>
      <c r="C172" s="10">
        <f t="shared" si="10"/>
        <v>-0.03275869670649445</v>
      </c>
      <c r="D172" s="9">
        <v>5312170000</v>
      </c>
      <c r="E172" s="7">
        <v>20.19</v>
      </c>
      <c r="F172" s="10">
        <f t="shared" si="11"/>
        <v>-0.008836524300441812</v>
      </c>
      <c r="G172" s="9">
        <v>63224500</v>
      </c>
      <c r="H172" s="7">
        <v>50.05</v>
      </c>
      <c r="I172" s="10">
        <f t="shared" si="12"/>
        <v>-0.015538945712037887</v>
      </c>
      <c r="J172" s="9">
        <v>15777300</v>
      </c>
      <c r="K172" s="7">
        <v>86.95</v>
      </c>
      <c r="L172" s="10">
        <f t="shared" si="13"/>
        <v>-0.01906588447653427</v>
      </c>
      <c r="M172" s="9">
        <v>6122400</v>
      </c>
      <c r="N172" s="7">
        <v>393.69</v>
      </c>
      <c r="O172" s="10">
        <f t="shared" si="14"/>
        <v>-0.020622916563013134</v>
      </c>
      <c r="P172" s="9">
        <v>2427700</v>
      </c>
    </row>
    <row r="173" spans="1:16" ht="15">
      <c r="A173" s="6">
        <v>39933</v>
      </c>
      <c r="B173" s="7">
        <v>872.81</v>
      </c>
      <c r="C173" s="10">
        <f t="shared" si="10"/>
        <v>-0.005367399033640301</v>
      </c>
      <c r="D173" s="9">
        <v>6862540000</v>
      </c>
      <c r="E173" s="7">
        <v>20.6</v>
      </c>
      <c r="F173" s="10">
        <f t="shared" si="11"/>
        <v>0.020307082714214962</v>
      </c>
      <c r="G173" s="9">
        <v>87439900</v>
      </c>
      <c r="H173" s="7">
        <v>50.4</v>
      </c>
      <c r="I173" s="10">
        <f t="shared" si="12"/>
        <v>0.006993006993007022</v>
      </c>
      <c r="J173" s="9">
        <v>23055700</v>
      </c>
      <c r="K173" s="7">
        <v>87.27</v>
      </c>
      <c r="L173" s="10">
        <f t="shared" si="13"/>
        <v>0.003680276020701474</v>
      </c>
      <c r="M173" s="9">
        <v>9713800</v>
      </c>
      <c r="N173" s="7">
        <v>395.97</v>
      </c>
      <c r="O173" s="10">
        <f t="shared" si="14"/>
        <v>0.005791358683227996</v>
      </c>
      <c r="P173" s="9">
        <v>4355700</v>
      </c>
    </row>
    <row r="174" spans="1:16" ht="15">
      <c r="A174" s="6">
        <v>39932</v>
      </c>
      <c r="B174" s="7">
        <v>873.64</v>
      </c>
      <c r="C174" s="10">
        <f t="shared" si="10"/>
        <v>0.0009509515243867978</v>
      </c>
      <c r="D174" s="9">
        <v>6101620000</v>
      </c>
      <c r="E174" s="7">
        <v>20.11</v>
      </c>
      <c r="F174" s="10">
        <f t="shared" si="11"/>
        <v>-0.023786407766990387</v>
      </c>
      <c r="G174" s="9">
        <v>79301600</v>
      </c>
      <c r="H174" s="7">
        <v>50.45</v>
      </c>
      <c r="I174" s="10">
        <f t="shared" si="12"/>
        <v>0.0009920634920635766</v>
      </c>
      <c r="J174" s="9">
        <v>34321900</v>
      </c>
      <c r="K174" s="7">
        <v>88.33</v>
      </c>
      <c r="L174" s="10">
        <f t="shared" si="13"/>
        <v>0.012146212902486563</v>
      </c>
      <c r="M174" s="9">
        <v>8098300</v>
      </c>
      <c r="N174" s="7">
        <v>391.47</v>
      </c>
      <c r="O174" s="10">
        <f t="shared" si="14"/>
        <v>-0.011364497310402302</v>
      </c>
      <c r="P174" s="9">
        <v>3610000</v>
      </c>
    </row>
    <row r="175" spans="1:16" ht="15">
      <c r="A175" s="6">
        <v>39931</v>
      </c>
      <c r="B175" s="7">
        <v>855.16</v>
      </c>
      <c r="C175" s="10">
        <f t="shared" si="10"/>
        <v>-0.021152877615493816</v>
      </c>
      <c r="D175" s="9">
        <v>6328000000</v>
      </c>
      <c r="E175" s="7">
        <v>20.25</v>
      </c>
      <c r="F175" s="10">
        <f t="shared" si="11"/>
        <v>0.006961710591745429</v>
      </c>
      <c r="G175" s="9">
        <v>76685200</v>
      </c>
      <c r="H175" s="7">
        <v>48.47</v>
      </c>
      <c r="I175" s="10">
        <f t="shared" si="12"/>
        <v>-0.039246778989098195</v>
      </c>
      <c r="J175" s="9">
        <v>27141600</v>
      </c>
      <c r="K175" s="7">
        <v>87.75</v>
      </c>
      <c r="L175" s="10">
        <f t="shared" si="13"/>
        <v>-0.00656628552020829</v>
      </c>
      <c r="M175" s="9">
        <v>8570100</v>
      </c>
      <c r="N175" s="7">
        <v>383.71</v>
      </c>
      <c r="O175" s="10">
        <f t="shared" si="14"/>
        <v>-0.019822719493192448</v>
      </c>
      <c r="P175" s="9">
        <v>2943600</v>
      </c>
    </row>
    <row r="176" spans="1:16" ht="15">
      <c r="A176" s="6">
        <v>39930</v>
      </c>
      <c r="B176" s="7">
        <v>857.51</v>
      </c>
      <c r="C176" s="10">
        <f t="shared" si="10"/>
        <v>0.002748023761635276</v>
      </c>
      <c r="D176" s="9">
        <v>5613460000</v>
      </c>
      <c r="E176" s="7">
        <v>20.55</v>
      </c>
      <c r="F176" s="10">
        <f t="shared" si="11"/>
        <v>0.01481481481481485</v>
      </c>
      <c r="G176" s="9">
        <v>68219600</v>
      </c>
      <c r="H176" s="7">
        <v>48.51</v>
      </c>
      <c r="I176" s="10">
        <f t="shared" si="12"/>
        <v>0.0008252527336496627</v>
      </c>
      <c r="J176" s="9">
        <v>20608100</v>
      </c>
      <c r="K176" s="7">
        <v>89.01</v>
      </c>
      <c r="L176" s="10">
        <f t="shared" si="13"/>
        <v>0.014358974358974418</v>
      </c>
      <c r="M176" s="9">
        <v>7147600</v>
      </c>
      <c r="N176" s="7">
        <v>385.95</v>
      </c>
      <c r="O176" s="10">
        <f t="shared" si="14"/>
        <v>0.005837742044773421</v>
      </c>
      <c r="P176" s="9">
        <v>2290600</v>
      </c>
    </row>
    <row r="177" spans="1:16" ht="15">
      <c r="A177" s="6">
        <v>39927</v>
      </c>
      <c r="B177" s="7">
        <v>866.23</v>
      </c>
      <c r="C177" s="10">
        <f t="shared" si="10"/>
        <v>0.010168977621252262</v>
      </c>
      <c r="D177" s="9">
        <v>7114440000</v>
      </c>
      <c r="E177" s="7">
        <v>19.82</v>
      </c>
      <c r="F177" s="10">
        <f t="shared" si="11"/>
        <v>-0.035523114355231165</v>
      </c>
      <c r="G177" s="9">
        <v>168478500</v>
      </c>
      <c r="H177" s="7">
        <v>47.87</v>
      </c>
      <c r="I177" s="10">
        <f t="shared" si="12"/>
        <v>-0.01319315605029892</v>
      </c>
      <c r="J177" s="9">
        <v>26931000</v>
      </c>
      <c r="K177" s="7">
        <v>89.72</v>
      </c>
      <c r="L177" s="10">
        <f t="shared" si="13"/>
        <v>0.00797663183911913</v>
      </c>
      <c r="M177" s="9">
        <v>11425800</v>
      </c>
      <c r="N177" s="7">
        <v>389.49</v>
      </c>
      <c r="O177" s="10">
        <f t="shared" si="14"/>
        <v>0.009172172561212645</v>
      </c>
      <c r="P177" s="9">
        <v>3385400</v>
      </c>
    </row>
    <row r="178" spans="1:16" ht="15">
      <c r="A178" s="6">
        <v>39926</v>
      </c>
      <c r="B178" s="7">
        <v>851.92</v>
      </c>
      <c r="C178" s="10">
        <f t="shared" si="10"/>
        <v>-0.016519861930434247</v>
      </c>
      <c r="D178" s="9">
        <v>6563100000</v>
      </c>
      <c r="E178" s="7">
        <v>18.92</v>
      </c>
      <c r="F178" s="10">
        <f t="shared" si="11"/>
        <v>-0.045408678102926266</v>
      </c>
      <c r="G178" s="9">
        <v>86116300</v>
      </c>
      <c r="H178" s="7">
        <v>48.86</v>
      </c>
      <c r="I178" s="10">
        <f t="shared" si="12"/>
        <v>0.020681011071652433</v>
      </c>
      <c r="J178" s="9">
        <v>16252200</v>
      </c>
      <c r="K178" s="7">
        <v>88.8</v>
      </c>
      <c r="L178" s="10">
        <f t="shared" si="13"/>
        <v>-0.010254123941150264</v>
      </c>
      <c r="M178" s="9">
        <v>16621000</v>
      </c>
      <c r="N178" s="7">
        <v>384.69</v>
      </c>
      <c r="O178" s="10">
        <f t="shared" si="14"/>
        <v>-0.012323808056689546</v>
      </c>
      <c r="P178" s="9">
        <v>2609000</v>
      </c>
    </row>
    <row r="179" spans="1:16" ht="15">
      <c r="A179" s="6">
        <v>39925</v>
      </c>
      <c r="B179" s="7">
        <v>843.55</v>
      </c>
      <c r="C179" s="10">
        <f t="shared" si="10"/>
        <v>-0.00982486618461828</v>
      </c>
      <c r="D179" s="9">
        <v>7327860000</v>
      </c>
      <c r="E179" s="7">
        <v>18.76</v>
      </c>
      <c r="F179" s="10">
        <f t="shared" si="11"/>
        <v>-0.008456659619450324</v>
      </c>
      <c r="G179" s="9">
        <v>59401000</v>
      </c>
      <c r="H179" s="7">
        <v>48.96</v>
      </c>
      <c r="I179" s="10">
        <f t="shared" si="12"/>
        <v>0.0020466639377814456</v>
      </c>
      <c r="J179" s="9">
        <v>20390500</v>
      </c>
      <c r="K179" s="7">
        <v>87.38</v>
      </c>
      <c r="L179" s="10">
        <f t="shared" si="13"/>
        <v>-0.01599099099099101</v>
      </c>
      <c r="M179" s="9">
        <v>10085900</v>
      </c>
      <c r="N179" s="7">
        <v>383.86</v>
      </c>
      <c r="O179" s="10">
        <f t="shared" si="14"/>
        <v>-0.0021575814292026933</v>
      </c>
      <c r="P179" s="9">
        <v>3501800</v>
      </c>
    </row>
    <row r="180" spans="1:16" ht="15">
      <c r="A180" s="6">
        <v>39924</v>
      </c>
      <c r="B180" s="7">
        <v>850.08</v>
      </c>
      <c r="C180" s="10">
        <f t="shared" si="10"/>
        <v>0.007741094185288467</v>
      </c>
      <c r="D180" s="9">
        <v>7436489600</v>
      </c>
      <c r="E180" s="7">
        <v>18.59</v>
      </c>
      <c r="F180" s="10">
        <f t="shared" si="11"/>
        <v>-0.00906183368869945</v>
      </c>
      <c r="G180" s="9">
        <v>60928300</v>
      </c>
      <c r="H180" s="7">
        <v>49.83</v>
      </c>
      <c r="I180" s="10">
        <f t="shared" si="12"/>
        <v>0.017769607843137202</v>
      </c>
      <c r="J180" s="9">
        <v>15571600</v>
      </c>
      <c r="K180" s="7">
        <v>86.89</v>
      </c>
      <c r="L180" s="10">
        <f t="shared" si="13"/>
        <v>-0.005607690547035877</v>
      </c>
      <c r="M180" s="9">
        <v>10655900</v>
      </c>
      <c r="N180" s="7">
        <v>381.47</v>
      </c>
      <c r="O180" s="10">
        <f t="shared" si="14"/>
        <v>-0.006226228312405529</v>
      </c>
      <c r="P180" s="9">
        <v>3695400</v>
      </c>
    </row>
    <row r="181" spans="1:16" ht="15">
      <c r="A181" s="6">
        <v>39923</v>
      </c>
      <c r="B181" s="7">
        <v>832.39</v>
      </c>
      <c r="C181" s="10">
        <f t="shared" si="10"/>
        <v>-0.020809806135893155</v>
      </c>
      <c r="D181" s="9">
        <v>6973960000</v>
      </c>
      <c r="E181" s="7">
        <v>18.89</v>
      </c>
      <c r="F181" s="10">
        <f t="shared" si="11"/>
        <v>0.01613770844540079</v>
      </c>
      <c r="G181" s="9">
        <v>62937200</v>
      </c>
      <c r="H181" s="7">
        <v>49.27</v>
      </c>
      <c r="I181" s="10">
        <f t="shared" si="12"/>
        <v>-0.011238209913706505</v>
      </c>
      <c r="J181" s="9">
        <v>20298400</v>
      </c>
      <c r="K181" s="7">
        <v>86.95</v>
      </c>
      <c r="L181" s="10">
        <f t="shared" si="13"/>
        <v>0.0006905282541144237</v>
      </c>
      <c r="M181" s="9">
        <v>12674400</v>
      </c>
      <c r="N181" s="7">
        <v>379.3</v>
      </c>
      <c r="O181" s="10">
        <f t="shared" si="14"/>
        <v>-0.005688520722468387</v>
      </c>
      <c r="P181" s="9">
        <v>4428900</v>
      </c>
    </row>
    <row r="182" spans="1:16" ht="15">
      <c r="A182" s="6">
        <v>39920</v>
      </c>
      <c r="B182" s="7">
        <v>869.6</v>
      </c>
      <c r="C182" s="10">
        <f t="shared" si="10"/>
        <v>0.044702603346988834</v>
      </c>
      <c r="D182" s="9">
        <v>7352009600</v>
      </c>
      <c r="E182" s="7">
        <v>19.69</v>
      </c>
      <c r="F182" s="10">
        <f t="shared" si="11"/>
        <v>0.042350449973531004</v>
      </c>
      <c r="G182" s="9">
        <v>61398500</v>
      </c>
      <c r="H182" s="7">
        <v>50.2</v>
      </c>
      <c r="I182" s="10">
        <f t="shared" si="12"/>
        <v>0.018875583519382986</v>
      </c>
      <c r="J182" s="9">
        <v>24024000</v>
      </c>
      <c r="K182" s="7">
        <v>85.22</v>
      </c>
      <c r="L182" s="10">
        <f t="shared" si="13"/>
        <v>-0.019896492236917813</v>
      </c>
      <c r="M182" s="9">
        <v>22332700</v>
      </c>
      <c r="N182" s="7">
        <v>392.24</v>
      </c>
      <c r="O182" s="10">
        <f t="shared" si="14"/>
        <v>0.03411547587661481</v>
      </c>
      <c r="P182" s="9">
        <v>10730800</v>
      </c>
    </row>
    <row r="183" spans="1:16" ht="15">
      <c r="A183" s="6">
        <v>39919</v>
      </c>
      <c r="B183" s="7">
        <v>865.3</v>
      </c>
      <c r="C183" s="10">
        <f t="shared" si="10"/>
        <v>-0.0049448022079117615</v>
      </c>
      <c r="D183" s="9">
        <v>6598670000</v>
      </c>
      <c r="E183" s="7">
        <v>19.16</v>
      </c>
      <c r="F183" s="10">
        <f t="shared" si="11"/>
        <v>-0.026917216861350995</v>
      </c>
      <c r="G183" s="9">
        <v>67688700</v>
      </c>
      <c r="H183" s="7">
        <v>50.78</v>
      </c>
      <c r="I183" s="10">
        <f t="shared" si="12"/>
        <v>0.011553784860557734</v>
      </c>
      <c r="J183" s="9">
        <v>21246500</v>
      </c>
      <c r="K183" s="7">
        <v>85.81</v>
      </c>
      <c r="L183" s="10">
        <f t="shared" si="13"/>
        <v>0.006923257451302551</v>
      </c>
      <c r="M183" s="9">
        <v>21033600</v>
      </c>
      <c r="N183" s="7">
        <v>388.74</v>
      </c>
      <c r="O183" s="10">
        <f t="shared" si="14"/>
        <v>-0.00892310830104018</v>
      </c>
      <c r="P183" s="9">
        <v>10185100</v>
      </c>
    </row>
    <row r="184" spans="1:16" ht="15">
      <c r="A184" s="6">
        <v>39918</v>
      </c>
      <c r="B184" s="7">
        <v>852.06</v>
      </c>
      <c r="C184" s="10">
        <f t="shared" si="10"/>
        <v>-0.015301051658384386</v>
      </c>
      <c r="D184" s="9">
        <v>6241100000</v>
      </c>
      <c r="E184" s="7">
        <v>19.21</v>
      </c>
      <c r="F184" s="10">
        <f t="shared" si="11"/>
        <v>0.002609603340292313</v>
      </c>
      <c r="G184" s="9">
        <v>72725500</v>
      </c>
      <c r="H184" s="7">
        <v>51.29</v>
      </c>
      <c r="I184" s="10">
        <f t="shared" si="12"/>
        <v>0.010043324143363489</v>
      </c>
      <c r="J184" s="9">
        <v>13008700</v>
      </c>
      <c r="K184" s="7">
        <v>87.5</v>
      </c>
      <c r="L184" s="10">
        <f t="shared" si="13"/>
        <v>0.019694674280386876</v>
      </c>
      <c r="M184" s="9">
        <v>6857000</v>
      </c>
      <c r="N184" s="7">
        <v>379.5</v>
      </c>
      <c r="O184" s="10">
        <f t="shared" si="14"/>
        <v>-0.02376910016977931</v>
      </c>
      <c r="P184" s="9">
        <v>4930700</v>
      </c>
    </row>
    <row r="185" spans="1:16" ht="15">
      <c r="A185" s="6">
        <v>39917</v>
      </c>
      <c r="B185" s="7">
        <v>841.5</v>
      </c>
      <c r="C185" s="10">
        <f t="shared" si="10"/>
        <v>-0.01239349341595656</v>
      </c>
      <c r="D185" s="9">
        <v>7569840000</v>
      </c>
      <c r="E185" s="7">
        <v>19.44</v>
      </c>
      <c r="F185" s="10">
        <f t="shared" si="11"/>
        <v>0.011972930765226467</v>
      </c>
      <c r="G185" s="9">
        <v>63796300</v>
      </c>
      <c r="H185" s="7">
        <v>51.12</v>
      </c>
      <c r="I185" s="10">
        <f t="shared" si="12"/>
        <v>-0.0033144862546305655</v>
      </c>
      <c r="J185" s="9">
        <v>17935700</v>
      </c>
      <c r="K185" s="7">
        <v>87.37</v>
      </c>
      <c r="L185" s="10">
        <f t="shared" si="13"/>
        <v>-0.0014857142857142337</v>
      </c>
      <c r="M185" s="9">
        <v>7167400</v>
      </c>
      <c r="N185" s="7">
        <v>368.91</v>
      </c>
      <c r="O185" s="10">
        <f t="shared" si="14"/>
        <v>-0.027905138339920883</v>
      </c>
      <c r="P185" s="9">
        <v>3428600</v>
      </c>
    </row>
    <row r="186" spans="1:16" ht="15">
      <c r="A186" s="6">
        <v>39916</v>
      </c>
      <c r="B186" s="7">
        <v>858.73</v>
      </c>
      <c r="C186" s="10">
        <f t="shared" si="10"/>
        <v>0.02047534165181226</v>
      </c>
      <c r="D186" s="9">
        <v>6434890000</v>
      </c>
      <c r="E186" s="7">
        <v>19.69</v>
      </c>
      <c r="F186" s="10">
        <f t="shared" si="11"/>
        <v>0.012860082304526748</v>
      </c>
      <c r="G186" s="9">
        <v>44444700</v>
      </c>
      <c r="H186" s="7">
        <v>51.53</v>
      </c>
      <c r="I186" s="10">
        <f t="shared" si="12"/>
        <v>0.008020344287949994</v>
      </c>
      <c r="J186" s="9">
        <v>19346600</v>
      </c>
      <c r="K186" s="7">
        <v>87.88</v>
      </c>
      <c r="L186" s="10">
        <f t="shared" si="13"/>
        <v>0.005837243905230524</v>
      </c>
      <c r="M186" s="9">
        <v>7283700</v>
      </c>
      <c r="N186" s="7">
        <v>378.11</v>
      </c>
      <c r="O186" s="10">
        <f t="shared" si="14"/>
        <v>0.024938331842454767</v>
      </c>
      <c r="P186" s="9">
        <v>3050100</v>
      </c>
    </row>
    <row r="187" spans="1:16" ht="15">
      <c r="A187" s="6">
        <v>39912</v>
      </c>
      <c r="B187" s="7">
        <v>856.56</v>
      </c>
      <c r="C187" s="10">
        <f t="shared" si="10"/>
        <v>-0.0025269875280938977</v>
      </c>
      <c r="D187" s="9">
        <v>7600710400</v>
      </c>
      <c r="E187" s="7">
        <v>19.45</v>
      </c>
      <c r="F187" s="10">
        <f t="shared" si="11"/>
        <v>-0.012188928390045808</v>
      </c>
      <c r="G187" s="9">
        <v>55759600</v>
      </c>
      <c r="H187" s="7">
        <v>50.66</v>
      </c>
      <c r="I187" s="10">
        <f t="shared" si="12"/>
        <v>-0.016883368911313885</v>
      </c>
      <c r="J187" s="9">
        <v>42324500</v>
      </c>
      <c r="K187" s="7">
        <v>86.31</v>
      </c>
      <c r="L187" s="10">
        <f t="shared" si="13"/>
        <v>-0.01786527082385063</v>
      </c>
      <c r="M187" s="9">
        <v>9607100</v>
      </c>
      <c r="N187" s="7">
        <v>372.5</v>
      </c>
      <c r="O187" s="10">
        <f t="shared" si="14"/>
        <v>-0.01483695220967447</v>
      </c>
      <c r="P187" s="9">
        <v>3382600</v>
      </c>
    </row>
    <row r="188" spans="1:16" ht="15">
      <c r="A188" s="6">
        <v>39911</v>
      </c>
      <c r="B188" s="7">
        <v>825.16</v>
      </c>
      <c r="C188" s="10">
        <f t="shared" si="10"/>
        <v>-0.03665826095077984</v>
      </c>
      <c r="D188" s="9">
        <v>5938460000</v>
      </c>
      <c r="E188" s="7">
        <v>18.97</v>
      </c>
      <c r="F188" s="10">
        <f t="shared" si="11"/>
        <v>-0.024678663239074573</v>
      </c>
      <c r="G188" s="9">
        <v>56408900</v>
      </c>
      <c r="H188" s="7">
        <v>52.61</v>
      </c>
      <c r="I188" s="10">
        <f t="shared" si="12"/>
        <v>0.038491906829846094</v>
      </c>
      <c r="J188" s="9">
        <v>17254300</v>
      </c>
      <c r="K188" s="7">
        <v>86.61</v>
      </c>
      <c r="L188" s="10">
        <f t="shared" si="13"/>
        <v>0.003475842891901253</v>
      </c>
      <c r="M188" s="9">
        <v>12226200</v>
      </c>
      <c r="N188" s="7">
        <v>362</v>
      </c>
      <c r="O188" s="10">
        <f t="shared" si="14"/>
        <v>-0.028187919463087248</v>
      </c>
      <c r="P188" s="9">
        <v>2765200</v>
      </c>
    </row>
    <row r="189" spans="1:16" ht="15">
      <c r="A189" s="6">
        <v>39910</v>
      </c>
      <c r="B189" s="7">
        <v>815.55</v>
      </c>
      <c r="C189" s="10">
        <f t="shared" si="10"/>
        <v>-0.011646226186436587</v>
      </c>
      <c r="D189" s="9">
        <v>5155580000</v>
      </c>
      <c r="E189" s="7">
        <v>18.76</v>
      </c>
      <c r="F189" s="10">
        <f t="shared" si="11"/>
        <v>-0.01107011070110687</v>
      </c>
      <c r="G189" s="9">
        <v>65815200</v>
      </c>
      <c r="H189" s="7">
        <v>52.39</v>
      </c>
      <c r="I189" s="10">
        <f t="shared" si="12"/>
        <v>-0.004181714502946186</v>
      </c>
      <c r="J189" s="9">
        <v>14277700</v>
      </c>
      <c r="K189" s="7">
        <v>86.74</v>
      </c>
      <c r="L189" s="10">
        <f t="shared" si="13"/>
        <v>0.0015009814109224738</v>
      </c>
      <c r="M189" s="9">
        <v>11004600</v>
      </c>
      <c r="N189" s="7">
        <v>358.65</v>
      </c>
      <c r="O189" s="10">
        <f t="shared" si="14"/>
        <v>-0.009254143646408903</v>
      </c>
      <c r="P189" s="9">
        <v>3680100</v>
      </c>
    </row>
    <row r="190" spans="1:16" ht="15">
      <c r="A190" s="6">
        <v>39909</v>
      </c>
      <c r="B190" s="7">
        <v>835.48</v>
      </c>
      <c r="C190" s="10">
        <f t="shared" si="10"/>
        <v>0.02443749616823011</v>
      </c>
      <c r="D190" s="9">
        <v>6210000000</v>
      </c>
      <c r="E190" s="7">
        <v>18.54</v>
      </c>
      <c r="F190" s="10">
        <f t="shared" si="11"/>
        <v>-0.011727078891258123</v>
      </c>
      <c r="G190" s="9">
        <v>47476100</v>
      </c>
      <c r="H190" s="7">
        <v>53.43</v>
      </c>
      <c r="I190" s="10">
        <f t="shared" si="12"/>
        <v>0.019851116625310156</v>
      </c>
      <c r="J190" s="9">
        <v>15510800</v>
      </c>
      <c r="K190" s="7">
        <v>85.27</v>
      </c>
      <c r="L190" s="10">
        <f t="shared" si="13"/>
        <v>-0.01694719852432556</v>
      </c>
      <c r="M190" s="9">
        <v>22909600</v>
      </c>
      <c r="N190" s="7">
        <v>368.24</v>
      </c>
      <c r="O190" s="10">
        <f t="shared" si="14"/>
        <v>0.026739160741670244</v>
      </c>
      <c r="P190" s="9">
        <v>3280300</v>
      </c>
    </row>
    <row r="191" spans="1:16" ht="15">
      <c r="A191" s="6">
        <v>39906</v>
      </c>
      <c r="B191" s="7">
        <v>842.5</v>
      </c>
      <c r="C191" s="10">
        <f t="shared" si="10"/>
        <v>0.008402355532149162</v>
      </c>
      <c r="D191" s="9">
        <v>5855640000</v>
      </c>
      <c r="E191" s="7">
        <v>19.13</v>
      </c>
      <c r="F191" s="10">
        <f t="shared" si="11"/>
        <v>0.031823085221143466</v>
      </c>
      <c r="G191" s="9">
        <v>81858400</v>
      </c>
      <c r="H191" s="7">
        <v>53.8</v>
      </c>
      <c r="I191" s="10">
        <f t="shared" si="12"/>
        <v>0.006924948530787899</v>
      </c>
      <c r="J191" s="9">
        <v>16522300</v>
      </c>
      <c r="K191" s="7">
        <v>87.59</v>
      </c>
      <c r="L191" s="10">
        <f t="shared" si="13"/>
        <v>0.027207693209804238</v>
      </c>
      <c r="M191" s="9">
        <v>16343600</v>
      </c>
      <c r="N191" s="7">
        <v>369.78</v>
      </c>
      <c r="O191" s="10">
        <f t="shared" si="14"/>
        <v>0.004182055181403334</v>
      </c>
      <c r="P191" s="9">
        <v>3789800</v>
      </c>
    </row>
    <row r="192" spans="1:16" ht="15">
      <c r="A192" s="6">
        <v>39905</v>
      </c>
      <c r="B192" s="7">
        <v>834.38</v>
      </c>
      <c r="C192" s="10">
        <f t="shared" si="10"/>
        <v>-0.009637982195845702</v>
      </c>
      <c r="D192" s="9">
        <v>7542809600</v>
      </c>
      <c r="E192" s="7">
        <v>19.5</v>
      </c>
      <c r="F192" s="10">
        <f t="shared" si="11"/>
        <v>0.01934134866701521</v>
      </c>
      <c r="G192" s="9">
        <v>99082300</v>
      </c>
      <c r="H192" s="7">
        <v>53.64</v>
      </c>
      <c r="I192" s="10">
        <f t="shared" si="12"/>
        <v>-0.002973977695167223</v>
      </c>
      <c r="J192" s="9">
        <v>21847600</v>
      </c>
      <c r="K192" s="7">
        <v>88.8</v>
      </c>
      <c r="L192" s="10">
        <f t="shared" si="13"/>
        <v>0.013814362370133506</v>
      </c>
      <c r="M192" s="9">
        <v>24829000</v>
      </c>
      <c r="N192" s="7">
        <v>362.5</v>
      </c>
      <c r="O192" s="10">
        <f t="shared" si="14"/>
        <v>-0.019687381686408063</v>
      </c>
      <c r="P192" s="9">
        <v>4488000</v>
      </c>
    </row>
    <row r="193" spans="1:16" ht="15">
      <c r="A193" s="6">
        <v>39904</v>
      </c>
      <c r="B193" s="7">
        <v>811.08</v>
      </c>
      <c r="C193" s="10">
        <f t="shared" si="10"/>
        <v>-0.02792492629257647</v>
      </c>
      <c r="D193" s="9">
        <v>6034140000</v>
      </c>
      <c r="E193" s="7">
        <v>18.23</v>
      </c>
      <c r="F193" s="10">
        <f t="shared" si="11"/>
        <v>-0.06512820512820511</v>
      </c>
      <c r="G193" s="9">
        <v>96438900</v>
      </c>
      <c r="H193" s="7">
        <v>52.82</v>
      </c>
      <c r="I193" s="10">
        <f t="shared" si="12"/>
        <v>-0.015287099179716634</v>
      </c>
      <c r="J193" s="9">
        <v>22652400</v>
      </c>
      <c r="K193" s="7">
        <v>91.03</v>
      </c>
      <c r="L193" s="10">
        <f t="shared" si="13"/>
        <v>0.025112612612612658</v>
      </c>
      <c r="M193" s="9">
        <v>12298700</v>
      </c>
      <c r="N193" s="7">
        <v>354.09</v>
      </c>
      <c r="O193" s="10">
        <f t="shared" si="14"/>
        <v>-0.023200000000000068</v>
      </c>
      <c r="P193" s="9">
        <v>3301200</v>
      </c>
    </row>
    <row r="194" spans="1:16" ht="15">
      <c r="A194" s="6">
        <v>39903</v>
      </c>
      <c r="B194" s="7">
        <v>797.87</v>
      </c>
      <c r="C194" s="10">
        <f t="shared" si="10"/>
        <v>-0.01628692607387685</v>
      </c>
      <c r="D194" s="9">
        <v>6089100000</v>
      </c>
      <c r="E194" s="7">
        <v>17.83</v>
      </c>
      <c r="F194" s="10">
        <f t="shared" si="11"/>
        <v>-0.02194185408667044</v>
      </c>
      <c r="G194" s="9">
        <v>92095500</v>
      </c>
      <c r="H194" s="7">
        <v>52.1</v>
      </c>
      <c r="I194" s="10">
        <f t="shared" si="12"/>
        <v>-0.013631200302915541</v>
      </c>
      <c r="J194" s="9">
        <v>21178600</v>
      </c>
      <c r="K194" s="7">
        <v>90.28</v>
      </c>
      <c r="L194" s="10">
        <f t="shared" si="13"/>
        <v>-0.008239042074041525</v>
      </c>
      <c r="M194" s="9">
        <v>14400500</v>
      </c>
      <c r="N194" s="7">
        <v>348.06</v>
      </c>
      <c r="O194" s="10">
        <f t="shared" si="14"/>
        <v>-0.01702956875370661</v>
      </c>
      <c r="P194" s="9">
        <v>3655300</v>
      </c>
    </row>
    <row r="195" spans="1:16" ht="15">
      <c r="A195" s="6">
        <v>39902</v>
      </c>
      <c r="B195" s="7">
        <v>787.53</v>
      </c>
      <c r="C195" s="10">
        <f t="shared" si="10"/>
        <v>-0.012959504681213771</v>
      </c>
      <c r="D195" s="9">
        <v>5912660000</v>
      </c>
      <c r="E195" s="7">
        <v>17.74</v>
      </c>
      <c r="F195" s="10">
        <f t="shared" si="11"/>
        <v>-0.005047672462142449</v>
      </c>
      <c r="G195" s="9">
        <v>49633000</v>
      </c>
      <c r="H195" s="7">
        <v>51.76</v>
      </c>
      <c r="I195" s="10">
        <f t="shared" si="12"/>
        <v>-0.006525911708253424</v>
      </c>
      <c r="J195" s="9">
        <v>16718400</v>
      </c>
      <c r="K195" s="7">
        <v>89.98</v>
      </c>
      <c r="L195" s="10">
        <f t="shared" si="13"/>
        <v>-0.003322995126273783</v>
      </c>
      <c r="M195" s="9">
        <v>16425900</v>
      </c>
      <c r="N195" s="7">
        <v>342.69</v>
      </c>
      <c r="O195" s="10">
        <f t="shared" si="14"/>
        <v>-0.01542837441820377</v>
      </c>
      <c r="P195" s="9">
        <v>3094100</v>
      </c>
    </row>
    <row r="196" spans="1:16" ht="15">
      <c r="A196" s="6">
        <v>39899</v>
      </c>
      <c r="B196" s="7">
        <v>815.94</v>
      </c>
      <c r="C196" s="10">
        <f t="shared" si="10"/>
        <v>0.03607481619747829</v>
      </c>
      <c r="D196" s="9">
        <v>5600210000</v>
      </c>
      <c r="E196" s="7">
        <v>18.54</v>
      </c>
      <c r="F196" s="10">
        <f t="shared" si="11"/>
        <v>0.04509582863585123</v>
      </c>
      <c r="G196" s="9">
        <v>47670400</v>
      </c>
      <c r="H196" s="7">
        <v>52.57</v>
      </c>
      <c r="I196" s="10">
        <f t="shared" si="12"/>
        <v>0.01564914992272029</v>
      </c>
      <c r="J196" s="9">
        <v>20284400</v>
      </c>
      <c r="K196" s="7">
        <v>90.69</v>
      </c>
      <c r="L196" s="10">
        <f t="shared" si="13"/>
        <v>0.007890642364969924</v>
      </c>
      <c r="M196" s="9">
        <v>11596000</v>
      </c>
      <c r="N196" s="7">
        <v>347.7</v>
      </c>
      <c r="O196" s="10">
        <f t="shared" si="14"/>
        <v>0.01461962706819572</v>
      </c>
      <c r="P196" s="9">
        <v>3322800</v>
      </c>
    </row>
    <row r="197" spans="1:16" ht="15">
      <c r="A197" s="6">
        <v>39898</v>
      </c>
      <c r="B197" s="7">
        <v>832.86</v>
      </c>
      <c r="C197" s="10">
        <f aca="true" t="shared" si="15" ref="C197:C254">(B197-B196)/B196</f>
        <v>0.0207368188837414</v>
      </c>
      <c r="D197" s="9">
        <v>6992960000</v>
      </c>
      <c r="E197" s="7">
        <v>18.17</v>
      </c>
      <c r="F197" s="10">
        <f aca="true" t="shared" si="16" ref="F197:F254">(E197-E196)/E196</f>
        <v>-0.019956850053937294</v>
      </c>
      <c r="G197" s="9">
        <v>63775100</v>
      </c>
      <c r="H197" s="7">
        <v>52.76</v>
      </c>
      <c r="I197" s="10">
        <f aca="true" t="shared" si="17" ref="I197:I254">(H197-H196)/H196</f>
        <v>0.0036142286475175523</v>
      </c>
      <c r="J197" s="9">
        <v>25049500</v>
      </c>
      <c r="K197" s="7">
        <v>91.93</v>
      </c>
      <c r="L197" s="10">
        <f aca="true" t="shared" si="18" ref="L197:L254">(K197-K196)/K196</f>
        <v>0.01367295181387153</v>
      </c>
      <c r="M197" s="9">
        <v>12365300</v>
      </c>
      <c r="N197" s="7">
        <v>353.29</v>
      </c>
      <c r="O197" s="10">
        <f aca="true" t="shared" si="19" ref="O197:O254">(N197-N196)/N196</f>
        <v>0.016077077940753616</v>
      </c>
      <c r="P197" s="9">
        <v>6003300</v>
      </c>
    </row>
    <row r="198" spans="1:16" ht="15">
      <c r="A198" s="6">
        <v>39897</v>
      </c>
      <c r="B198" s="7">
        <v>813.88</v>
      </c>
      <c r="C198" s="10">
        <f t="shared" si="15"/>
        <v>-0.022788944120260328</v>
      </c>
      <c r="D198" s="9">
        <v>7687180000</v>
      </c>
      <c r="E198" s="7">
        <v>17.98</v>
      </c>
      <c r="F198" s="10">
        <f t="shared" si="16"/>
        <v>-0.010456796917996768</v>
      </c>
      <c r="G198" s="9">
        <v>73927100</v>
      </c>
      <c r="H198" s="7">
        <v>51.68</v>
      </c>
      <c r="I198" s="10">
        <f t="shared" si="17"/>
        <v>-0.020470053070507928</v>
      </c>
      <c r="J198" s="9">
        <v>23444700</v>
      </c>
      <c r="K198" s="7">
        <v>91.98</v>
      </c>
      <c r="L198" s="10">
        <f t="shared" si="18"/>
        <v>0.0005438920918089541</v>
      </c>
      <c r="M198" s="9">
        <v>24788700</v>
      </c>
      <c r="N198" s="7">
        <v>344.07</v>
      </c>
      <c r="O198" s="10">
        <f t="shared" si="19"/>
        <v>-0.02609754026437212</v>
      </c>
      <c r="P198" s="9">
        <v>4336300</v>
      </c>
    </row>
    <row r="199" spans="1:16" ht="15">
      <c r="A199" s="6">
        <v>39896</v>
      </c>
      <c r="B199" s="7">
        <v>806.12</v>
      </c>
      <c r="C199" s="10">
        <f t="shared" si="15"/>
        <v>-0.009534575121639542</v>
      </c>
      <c r="D199" s="9">
        <v>6767980000</v>
      </c>
      <c r="E199" s="7">
        <v>18.04</v>
      </c>
      <c r="F199" s="10">
        <f t="shared" si="16"/>
        <v>0.003337041156840863</v>
      </c>
      <c r="G199" s="9">
        <v>50044100</v>
      </c>
      <c r="H199" s="7">
        <v>51.08</v>
      </c>
      <c r="I199" s="10">
        <f t="shared" si="17"/>
        <v>-0.011609907120743062</v>
      </c>
      <c r="J199" s="9">
        <v>20636600</v>
      </c>
      <c r="K199" s="7">
        <v>90.95</v>
      </c>
      <c r="L199" s="10">
        <f t="shared" si="18"/>
        <v>-0.011198086540552305</v>
      </c>
      <c r="M199" s="9">
        <v>16979800</v>
      </c>
      <c r="N199" s="7">
        <v>347.17</v>
      </c>
      <c r="O199" s="10">
        <f t="shared" si="19"/>
        <v>0.009009794518557336</v>
      </c>
      <c r="P199" s="9">
        <v>3820000</v>
      </c>
    </row>
    <row r="200" spans="1:16" ht="15">
      <c r="A200" s="6">
        <v>39895</v>
      </c>
      <c r="B200" s="7">
        <v>822.92</v>
      </c>
      <c r="C200" s="10">
        <f t="shared" si="15"/>
        <v>0.020840569642236833</v>
      </c>
      <c r="D200" s="9">
        <v>7715769600</v>
      </c>
      <c r="E200" s="7">
        <v>17.37</v>
      </c>
      <c r="F200" s="10">
        <f t="shared" si="16"/>
        <v>-0.037139689578713865</v>
      </c>
      <c r="G200" s="9">
        <v>71600000</v>
      </c>
      <c r="H200" s="7">
        <v>51.48</v>
      </c>
      <c r="I200" s="10">
        <f t="shared" si="17"/>
        <v>0.007830853563038344</v>
      </c>
      <c r="J200" s="9">
        <v>19679700</v>
      </c>
      <c r="K200" s="7">
        <v>92.08</v>
      </c>
      <c r="L200" s="10">
        <f t="shared" si="18"/>
        <v>0.012424409015942776</v>
      </c>
      <c r="M200" s="9">
        <v>17652600</v>
      </c>
      <c r="N200" s="7">
        <v>348.6</v>
      </c>
      <c r="O200" s="10">
        <f t="shared" si="19"/>
        <v>0.0041190195005329</v>
      </c>
      <c r="P200" s="9">
        <v>4271500</v>
      </c>
    </row>
    <row r="201" spans="1:16" ht="15">
      <c r="A201" s="6">
        <v>39892</v>
      </c>
      <c r="B201" s="7">
        <v>768.54</v>
      </c>
      <c r="C201" s="10">
        <f t="shared" si="15"/>
        <v>-0.06608175764351334</v>
      </c>
      <c r="D201" s="9">
        <v>7643720000</v>
      </c>
      <c r="E201" s="7">
        <v>17.32</v>
      </c>
      <c r="F201" s="10">
        <f t="shared" si="16"/>
        <v>-0.0028785261945884115</v>
      </c>
      <c r="G201" s="9">
        <v>81725500</v>
      </c>
      <c r="H201" s="7">
        <v>49.59</v>
      </c>
      <c r="I201" s="10">
        <f t="shared" si="17"/>
        <v>-0.03671328671328659</v>
      </c>
      <c r="J201" s="9">
        <v>26308300</v>
      </c>
      <c r="K201" s="7">
        <v>93.59</v>
      </c>
      <c r="L201" s="10">
        <f t="shared" si="18"/>
        <v>0.01639878366637712</v>
      </c>
      <c r="M201" s="9">
        <v>18072300</v>
      </c>
      <c r="N201" s="7">
        <v>330.16</v>
      </c>
      <c r="O201" s="10">
        <f t="shared" si="19"/>
        <v>-0.05289730349971313</v>
      </c>
      <c r="P201" s="9">
        <v>4737900</v>
      </c>
    </row>
    <row r="202" spans="1:16" ht="15">
      <c r="A202" s="6">
        <v>39891</v>
      </c>
      <c r="B202" s="7">
        <v>784.04</v>
      </c>
      <c r="C202" s="10">
        <f t="shared" si="15"/>
        <v>0.020168110963645354</v>
      </c>
      <c r="D202" s="9">
        <v>9033870400</v>
      </c>
      <c r="E202" s="7">
        <v>17.37</v>
      </c>
      <c r="F202" s="10">
        <f t="shared" si="16"/>
        <v>0.0028868360277136667</v>
      </c>
      <c r="G202" s="9">
        <v>58994600</v>
      </c>
      <c r="H202" s="7">
        <v>49.95</v>
      </c>
      <c r="I202" s="10">
        <f t="shared" si="17"/>
        <v>0.007259528130671495</v>
      </c>
      <c r="J202" s="9">
        <v>20751500</v>
      </c>
      <c r="K202" s="7">
        <v>94.35</v>
      </c>
      <c r="L202" s="10">
        <f t="shared" si="18"/>
        <v>0.008120525697189773</v>
      </c>
      <c r="M202" s="9">
        <v>35006600</v>
      </c>
      <c r="N202" s="7">
        <v>329.94</v>
      </c>
      <c r="O202" s="10">
        <f t="shared" si="19"/>
        <v>-0.0006663435909862711</v>
      </c>
      <c r="P202" s="9">
        <v>4111200</v>
      </c>
    </row>
    <row r="203" spans="1:16" ht="15">
      <c r="A203" s="6">
        <v>39890</v>
      </c>
      <c r="B203" s="7">
        <v>794.35</v>
      </c>
      <c r="C203" s="10">
        <f t="shared" si="15"/>
        <v>0.013149839293913652</v>
      </c>
      <c r="D203" s="9">
        <v>9098449600</v>
      </c>
      <c r="E203" s="7">
        <v>17.03</v>
      </c>
      <c r="F203" s="10">
        <f t="shared" si="16"/>
        <v>-0.01957397812320091</v>
      </c>
      <c r="G203" s="9">
        <v>70710700</v>
      </c>
      <c r="H203" s="7">
        <v>50.44</v>
      </c>
      <c r="I203" s="10">
        <f t="shared" si="17"/>
        <v>0.009809809809809706</v>
      </c>
      <c r="J203" s="9">
        <v>20190900</v>
      </c>
      <c r="K203" s="7">
        <v>93.09</v>
      </c>
      <c r="L203" s="10">
        <f t="shared" si="18"/>
        <v>-0.01335453100158973</v>
      </c>
      <c r="M203" s="9">
        <v>59424700</v>
      </c>
      <c r="N203" s="7">
        <v>333.1</v>
      </c>
      <c r="O203" s="10">
        <f t="shared" si="19"/>
        <v>0.009577498939201142</v>
      </c>
      <c r="P203" s="9">
        <v>5012200</v>
      </c>
    </row>
    <row r="204" spans="1:16" ht="15">
      <c r="A204" s="6">
        <v>39889</v>
      </c>
      <c r="B204" s="7">
        <v>778.12</v>
      </c>
      <c r="C204" s="10">
        <f t="shared" si="15"/>
        <v>-0.02043179958456602</v>
      </c>
      <c r="D204" s="9">
        <v>6156800000</v>
      </c>
      <c r="E204" s="7">
        <v>16.32</v>
      </c>
      <c r="F204" s="10">
        <f t="shared" si="16"/>
        <v>-0.04169113329418678</v>
      </c>
      <c r="G204" s="9">
        <v>62481000</v>
      </c>
      <c r="H204" s="7">
        <v>50</v>
      </c>
      <c r="I204" s="10">
        <f t="shared" si="17"/>
        <v>-0.008723235527359194</v>
      </c>
      <c r="J204" s="9">
        <v>18622600</v>
      </c>
      <c r="K204" s="7">
        <v>90.04</v>
      </c>
      <c r="L204" s="10">
        <f t="shared" si="18"/>
        <v>-0.03276399183585774</v>
      </c>
      <c r="M204" s="9">
        <v>10052400</v>
      </c>
      <c r="N204" s="7">
        <v>335.34</v>
      </c>
      <c r="O204" s="10">
        <f t="shared" si="19"/>
        <v>0.0067247072951064305</v>
      </c>
      <c r="P204" s="9">
        <v>4712500</v>
      </c>
    </row>
    <row r="205" spans="1:16" ht="15">
      <c r="A205" s="6">
        <v>39888</v>
      </c>
      <c r="B205" s="7">
        <v>753.89</v>
      </c>
      <c r="C205" s="10">
        <f t="shared" si="15"/>
        <v>-0.031139155914254892</v>
      </c>
      <c r="D205" s="9">
        <v>7883540000</v>
      </c>
      <c r="E205" s="7">
        <v>16.82</v>
      </c>
      <c r="F205" s="10">
        <f t="shared" si="16"/>
        <v>0.030637254901960783</v>
      </c>
      <c r="G205" s="9">
        <v>67028900</v>
      </c>
      <c r="H205" s="7">
        <v>48.8</v>
      </c>
      <c r="I205" s="10">
        <f t="shared" si="17"/>
        <v>-0.024000000000000056</v>
      </c>
      <c r="J205" s="9">
        <v>16380500</v>
      </c>
      <c r="K205" s="7">
        <v>90.8</v>
      </c>
      <c r="L205" s="10">
        <f t="shared" si="18"/>
        <v>0.008440693025321978</v>
      </c>
      <c r="M205" s="9">
        <v>11782500</v>
      </c>
      <c r="N205" s="7">
        <v>319.69</v>
      </c>
      <c r="O205" s="10">
        <f t="shared" si="19"/>
        <v>-0.046669052305123096</v>
      </c>
      <c r="P205" s="9">
        <v>4946800</v>
      </c>
    </row>
    <row r="206" spans="1:16" ht="15">
      <c r="A206" s="6">
        <v>39885</v>
      </c>
      <c r="B206" s="7">
        <v>756.55</v>
      </c>
      <c r="C206" s="10">
        <f t="shared" si="15"/>
        <v>0.0035283662072715756</v>
      </c>
      <c r="D206" s="9">
        <v>6787089600</v>
      </c>
      <c r="E206" s="7">
        <v>16.98</v>
      </c>
      <c r="F206" s="10">
        <f t="shared" si="16"/>
        <v>0.009512485136741982</v>
      </c>
      <c r="G206" s="9">
        <v>82965800</v>
      </c>
      <c r="H206" s="7">
        <v>49.19</v>
      </c>
      <c r="I206" s="10">
        <f t="shared" si="17"/>
        <v>0.007991803278688536</v>
      </c>
      <c r="J206" s="9">
        <v>20571500</v>
      </c>
      <c r="K206" s="7">
        <v>91.3</v>
      </c>
      <c r="L206" s="10">
        <f t="shared" si="18"/>
        <v>0.005506607929515419</v>
      </c>
      <c r="M206" s="9">
        <v>11693100</v>
      </c>
      <c r="N206" s="7">
        <v>324.42</v>
      </c>
      <c r="O206" s="10">
        <f t="shared" si="19"/>
        <v>0.01479558322124564</v>
      </c>
      <c r="P206" s="9">
        <v>3906400</v>
      </c>
    </row>
    <row r="207" spans="1:16" ht="15">
      <c r="A207" s="6">
        <v>39884</v>
      </c>
      <c r="B207" s="7">
        <v>750.74</v>
      </c>
      <c r="C207" s="10">
        <f t="shared" si="15"/>
        <v>-0.007679598175930138</v>
      </c>
      <c r="D207" s="9">
        <v>7326630400</v>
      </c>
      <c r="E207" s="7">
        <v>17.01</v>
      </c>
      <c r="F207" s="10">
        <f t="shared" si="16"/>
        <v>0.0017667844522968868</v>
      </c>
      <c r="G207" s="9">
        <v>93694100</v>
      </c>
      <c r="H207" s="7">
        <v>48.94</v>
      </c>
      <c r="I207" s="10">
        <f t="shared" si="17"/>
        <v>-0.005082333807684489</v>
      </c>
      <c r="J207" s="9">
        <v>25130000</v>
      </c>
      <c r="K207" s="7">
        <v>91.1</v>
      </c>
      <c r="L207" s="10">
        <f t="shared" si="18"/>
        <v>-0.002190580503833547</v>
      </c>
      <c r="M207" s="9">
        <v>20128600</v>
      </c>
      <c r="N207" s="7">
        <v>323.53</v>
      </c>
      <c r="O207" s="10">
        <f t="shared" si="19"/>
        <v>-0.0027433573762408086</v>
      </c>
      <c r="P207" s="9">
        <v>5024100</v>
      </c>
    </row>
    <row r="208" spans="1:16" ht="15">
      <c r="A208" s="6">
        <v>39883</v>
      </c>
      <c r="B208" s="7">
        <v>721.36</v>
      </c>
      <c r="C208" s="10">
        <f t="shared" si="15"/>
        <v>-0.03913472040919625</v>
      </c>
      <c r="D208" s="9">
        <v>7287809600</v>
      </c>
      <c r="E208" s="7">
        <v>16.63</v>
      </c>
      <c r="F208" s="10">
        <f t="shared" si="16"/>
        <v>-0.022339800117578044</v>
      </c>
      <c r="G208" s="9">
        <v>84522200</v>
      </c>
      <c r="H208" s="7">
        <v>47.46</v>
      </c>
      <c r="I208" s="10">
        <f t="shared" si="17"/>
        <v>-0.03024111156518179</v>
      </c>
      <c r="J208" s="9">
        <v>26065900</v>
      </c>
      <c r="K208" s="7">
        <v>89.22</v>
      </c>
      <c r="L208" s="10">
        <f t="shared" si="18"/>
        <v>-0.020636663007683815</v>
      </c>
      <c r="M208" s="9">
        <v>16680500</v>
      </c>
      <c r="N208" s="7">
        <v>317.91</v>
      </c>
      <c r="O208" s="10">
        <f t="shared" si="19"/>
        <v>-0.017370877507495282</v>
      </c>
      <c r="P208" s="9">
        <v>5923600</v>
      </c>
    </row>
    <row r="209" spans="1:16" ht="15">
      <c r="A209" s="6">
        <v>39882</v>
      </c>
      <c r="B209" s="7">
        <v>719.6</v>
      </c>
      <c r="C209" s="10">
        <f t="shared" si="15"/>
        <v>-0.0024398358655872113</v>
      </c>
      <c r="D209" s="9">
        <v>8618329600</v>
      </c>
      <c r="E209" s="7">
        <v>15.37</v>
      </c>
      <c r="F209" s="10">
        <f t="shared" si="16"/>
        <v>-0.07576668671076367</v>
      </c>
      <c r="G209" s="9">
        <v>95184200</v>
      </c>
      <c r="H209" s="7">
        <v>48.67</v>
      </c>
      <c r="I209" s="10">
        <f t="shared" si="17"/>
        <v>0.025495153813737903</v>
      </c>
      <c r="J209" s="9">
        <v>32532500</v>
      </c>
      <c r="K209" s="7">
        <v>88.14</v>
      </c>
      <c r="L209" s="10">
        <f t="shared" si="18"/>
        <v>-0.012104909213180881</v>
      </c>
      <c r="M209" s="9">
        <v>25924900</v>
      </c>
      <c r="N209" s="7">
        <v>308.17</v>
      </c>
      <c r="O209" s="10">
        <f t="shared" si="19"/>
        <v>-0.03063760183699792</v>
      </c>
      <c r="P209" s="9">
        <v>6730200</v>
      </c>
    </row>
    <row r="210" spans="1:16" ht="15">
      <c r="A210" s="6">
        <v>39881</v>
      </c>
      <c r="B210" s="7">
        <v>676.53</v>
      </c>
      <c r="C210" s="10">
        <f t="shared" si="15"/>
        <v>-0.05985269594219017</v>
      </c>
      <c r="D210" s="9">
        <v>7277320000</v>
      </c>
      <c r="E210" s="7">
        <v>15.2</v>
      </c>
      <c r="F210" s="10">
        <f t="shared" si="16"/>
        <v>-0.011060507482107998</v>
      </c>
      <c r="G210" s="9">
        <v>66479100</v>
      </c>
      <c r="H210" s="7">
        <v>47.51</v>
      </c>
      <c r="I210" s="10">
        <f t="shared" si="17"/>
        <v>-0.023833983973700505</v>
      </c>
      <c r="J210" s="9">
        <v>26508900</v>
      </c>
      <c r="K210" s="7">
        <v>90.57</v>
      </c>
      <c r="L210" s="10">
        <f t="shared" si="18"/>
        <v>0.027569775357385893</v>
      </c>
      <c r="M210" s="9">
        <v>18311100</v>
      </c>
      <c r="N210" s="7">
        <v>290.89</v>
      </c>
      <c r="O210" s="10">
        <f t="shared" si="19"/>
        <v>-0.05607294675017045</v>
      </c>
      <c r="P210" s="9">
        <v>6471300</v>
      </c>
    </row>
    <row r="211" spans="1:16" ht="15">
      <c r="A211" s="6">
        <v>39878</v>
      </c>
      <c r="B211" s="7">
        <v>683.38</v>
      </c>
      <c r="C211" s="10">
        <f t="shared" si="15"/>
        <v>0.010125197700028118</v>
      </c>
      <c r="D211" s="9">
        <v>7331830400</v>
      </c>
      <c r="E211" s="7">
        <v>15.35</v>
      </c>
      <c r="F211" s="10">
        <f t="shared" si="16"/>
        <v>0.009868421052631603</v>
      </c>
      <c r="G211" s="9">
        <v>92821400</v>
      </c>
      <c r="H211" s="7">
        <v>48.91</v>
      </c>
      <c r="I211" s="10">
        <f t="shared" si="17"/>
        <v>0.02946748053041462</v>
      </c>
      <c r="J211" s="9">
        <v>33772800</v>
      </c>
      <c r="K211" s="7">
        <v>92.29</v>
      </c>
      <c r="L211" s="10">
        <f t="shared" si="18"/>
        <v>0.01899083581759979</v>
      </c>
      <c r="M211" s="9">
        <v>22395300</v>
      </c>
      <c r="N211" s="7">
        <v>308.57</v>
      </c>
      <c r="O211" s="10">
        <f t="shared" si="19"/>
        <v>0.06077898862112829</v>
      </c>
      <c r="P211" s="9">
        <v>7234200</v>
      </c>
    </row>
    <row r="212" spans="1:16" ht="15">
      <c r="A212" s="6">
        <v>39877</v>
      </c>
      <c r="B212" s="7">
        <v>682.55</v>
      </c>
      <c r="C212" s="10">
        <f t="shared" si="15"/>
        <v>-0.001214551201381429</v>
      </c>
      <c r="D212" s="9">
        <v>7507249600</v>
      </c>
      <c r="E212" s="7">
        <v>15.86</v>
      </c>
      <c r="F212" s="10">
        <f t="shared" si="16"/>
        <v>0.03322475570032572</v>
      </c>
      <c r="G212" s="9">
        <v>89708500</v>
      </c>
      <c r="H212" s="7">
        <v>49.75</v>
      </c>
      <c r="I212" s="10">
        <f t="shared" si="17"/>
        <v>0.01717440196278887</v>
      </c>
      <c r="J212" s="9">
        <v>46265200</v>
      </c>
      <c r="K212" s="7">
        <v>91.99</v>
      </c>
      <c r="L212" s="10">
        <f t="shared" si="18"/>
        <v>-0.0032506230360820386</v>
      </c>
      <c r="M212" s="9">
        <v>23995500</v>
      </c>
      <c r="N212" s="7">
        <v>305.64</v>
      </c>
      <c r="O212" s="10">
        <f t="shared" si="19"/>
        <v>-0.009495414330621923</v>
      </c>
      <c r="P212" s="9">
        <v>6529900</v>
      </c>
    </row>
    <row r="213" spans="1:16" ht="15">
      <c r="A213" s="6">
        <v>39876</v>
      </c>
      <c r="B213" s="7">
        <v>712.87</v>
      </c>
      <c r="C213" s="10">
        <f t="shared" si="15"/>
        <v>0.04442165409127544</v>
      </c>
      <c r="D213" s="9">
        <v>7673620000</v>
      </c>
      <c r="E213" s="7">
        <v>16.12</v>
      </c>
      <c r="F213" s="10">
        <f t="shared" si="16"/>
        <v>0.016393442622950918</v>
      </c>
      <c r="G213" s="9">
        <v>69285100</v>
      </c>
      <c r="H213" s="7">
        <v>48.49</v>
      </c>
      <c r="I213" s="10">
        <f t="shared" si="17"/>
        <v>-0.025326633165829105</v>
      </c>
      <c r="J213" s="9">
        <v>31810400</v>
      </c>
      <c r="K213" s="7">
        <v>88.99</v>
      </c>
      <c r="L213" s="10">
        <f t="shared" si="18"/>
        <v>-0.032612240460919664</v>
      </c>
      <c r="M213" s="9">
        <v>19875100</v>
      </c>
      <c r="N213" s="7">
        <v>318.92</v>
      </c>
      <c r="O213" s="10">
        <f t="shared" si="19"/>
        <v>0.04344981023426263</v>
      </c>
      <c r="P213" s="9">
        <v>7818400</v>
      </c>
    </row>
    <row r="214" spans="1:16" ht="15">
      <c r="A214" s="6">
        <v>39875</v>
      </c>
      <c r="B214" s="7">
        <v>696.33</v>
      </c>
      <c r="C214" s="10">
        <f t="shared" si="15"/>
        <v>-0.023201986336919722</v>
      </c>
      <c r="D214" s="9">
        <v>7583230400</v>
      </c>
      <c r="E214" s="7">
        <v>16.03</v>
      </c>
      <c r="F214" s="10">
        <f t="shared" si="16"/>
        <v>-0.0055831265508684775</v>
      </c>
      <c r="G214" s="9">
        <v>80476600</v>
      </c>
      <c r="H214" s="7">
        <v>47.38</v>
      </c>
      <c r="I214" s="10">
        <f t="shared" si="17"/>
        <v>-0.022891317797484004</v>
      </c>
      <c r="J214" s="9">
        <v>28041800</v>
      </c>
      <c r="K214" s="7">
        <v>90.04</v>
      </c>
      <c r="L214" s="10">
        <f t="shared" si="18"/>
        <v>0.011799078548151607</v>
      </c>
      <c r="M214" s="9">
        <v>28082900</v>
      </c>
      <c r="N214" s="7">
        <v>325.48</v>
      </c>
      <c r="O214" s="10">
        <f t="shared" si="19"/>
        <v>0.02056942179857018</v>
      </c>
      <c r="P214" s="9">
        <v>6524800</v>
      </c>
    </row>
    <row r="215" spans="1:16" ht="15">
      <c r="A215" s="6">
        <v>39874</v>
      </c>
      <c r="B215" s="7">
        <v>700.82</v>
      </c>
      <c r="C215" s="10">
        <f t="shared" si="15"/>
        <v>0.006448092140220885</v>
      </c>
      <c r="D215" s="9">
        <v>7868289600</v>
      </c>
      <c r="E215" s="7">
        <v>15.96</v>
      </c>
      <c r="F215" s="10">
        <f t="shared" si="16"/>
        <v>-0.004366812227074253</v>
      </c>
      <c r="G215" s="9">
        <v>80602100</v>
      </c>
      <c r="H215" s="7">
        <v>48.04</v>
      </c>
      <c r="I215" s="10">
        <f t="shared" si="17"/>
        <v>0.01392992823976354</v>
      </c>
      <c r="J215" s="9">
        <v>25350800</v>
      </c>
      <c r="K215" s="7">
        <v>90.93</v>
      </c>
      <c r="L215" s="10">
        <f t="shared" si="18"/>
        <v>0.009884495779653493</v>
      </c>
      <c r="M215" s="9">
        <v>24269300</v>
      </c>
      <c r="N215" s="7">
        <v>327.16</v>
      </c>
      <c r="O215" s="10">
        <f t="shared" si="19"/>
        <v>0.0051616074720413135</v>
      </c>
      <c r="P215" s="9">
        <v>5788500</v>
      </c>
    </row>
    <row r="216" spans="1:16" ht="15">
      <c r="A216" s="6">
        <v>39871</v>
      </c>
      <c r="B216" s="7">
        <v>735.09</v>
      </c>
      <c r="C216" s="10">
        <f t="shared" si="15"/>
        <v>0.04889986016380808</v>
      </c>
      <c r="D216" s="9">
        <v>8926480000</v>
      </c>
      <c r="E216" s="7">
        <v>16.29</v>
      </c>
      <c r="F216" s="10">
        <f t="shared" si="16"/>
        <v>0.0206766917293232</v>
      </c>
      <c r="G216" s="9">
        <v>93428000</v>
      </c>
      <c r="H216" s="7">
        <v>49.24</v>
      </c>
      <c r="I216" s="10">
        <f t="shared" si="17"/>
        <v>0.024979184013322293</v>
      </c>
      <c r="J216" s="9">
        <v>28161700</v>
      </c>
      <c r="K216" s="7">
        <v>92.63</v>
      </c>
      <c r="L216" s="10">
        <f t="shared" si="18"/>
        <v>0.018695699989002404</v>
      </c>
      <c r="M216" s="9">
        <v>30588700</v>
      </c>
      <c r="N216" s="7">
        <v>337.99</v>
      </c>
      <c r="O216" s="10">
        <f t="shared" si="19"/>
        <v>0.03310306883482083</v>
      </c>
      <c r="P216" s="9">
        <v>5420000</v>
      </c>
    </row>
    <row r="217" spans="1:16" ht="15">
      <c r="A217" s="6">
        <v>39870</v>
      </c>
      <c r="B217" s="7">
        <v>752.83</v>
      </c>
      <c r="C217" s="10">
        <f t="shared" si="15"/>
        <v>0.024133099348379122</v>
      </c>
      <c r="D217" s="9">
        <v>7599969600</v>
      </c>
      <c r="E217" s="7">
        <v>17.05</v>
      </c>
      <c r="F217" s="10">
        <f t="shared" si="16"/>
        <v>0.046654389195825756</v>
      </c>
      <c r="G217" s="9">
        <v>83219500</v>
      </c>
      <c r="H217" s="7">
        <v>48.25</v>
      </c>
      <c r="I217" s="10">
        <f t="shared" si="17"/>
        <v>-0.020105605199025222</v>
      </c>
      <c r="J217" s="9">
        <v>23169100</v>
      </c>
      <c r="K217" s="7">
        <v>93.06</v>
      </c>
      <c r="L217" s="10">
        <f t="shared" si="18"/>
        <v>0.004642124581669079</v>
      </c>
      <c r="M217" s="9">
        <v>28789800</v>
      </c>
      <c r="N217" s="7">
        <v>337.18</v>
      </c>
      <c r="O217" s="10">
        <f t="shared" si="19"/>
        <v>-0.0023965206071185604</v>
      </c>
      <c r="P217" s="9">
        <v>5605600</v>
      </c>
    </row>
    <row r="218" spans="1:16" ht="15">
      <c r="A218" s="6">
        <v>39869</v>
      </c>
      <c r="B218" s="7">
        <v>764.9</v>
      </c>
      <c r="C218" s="10">
        <f t="shared" si="15"/>
        <v>0.016032836098455076</v>
      </c>
      <c r="D218" s="9">
        <v>7483640000</v>
      </c>
      <c r="E218" s="7">
        <v>17.01</v>
      </c>
      <c r="F218" s="10">
        <f t="shared" si="16"/>
        <v>-0.0023460410557184248</v>
      </c>
      <c r="G218" s="9">
        <v>105894600</v>
      </c>
      <c r="H218" s="7">
        <v>49.21</v>
      </c>
      <c r="I218" s="10">
        <f t="shared" si="17"/>
        <v>0.019896373056994838</v>
      </c>
      <c r="J218" s="9">
        <v>25476600</v>
      </c>
      <c r="K218" s="7">
        <v>93.15</v>
      </c>
      <c r="L218" s="10">
        <f t="shared" si="18"/>
        <v>0.0009671179883946208</v>
      </c>
      <c r="M218" s="9">
        <v>26142800</v>
      </c>
      <c r="N218" s="7">
        <v>341.64</v>
      </c>
      <c r="O218" s="10">
        <f t="shared" si="19"/>
        <v>0.013227356308203273</v>
      </c>
      <c r="P218" s="9">
        <v>6439100</v>
      </c>
    </row>
    <row r="219" spans="1:16" ht="15">
      <c r="A219" s="6">
        <v>39868</v>
      </c>
      <c r="B219" s="7">
        <v>773.14</v>
      </c>
      <c r="C219" s="10">
        <f t="shared" si="15"/>
        <v>0.010772650019610419</v>
      </c>
      <c r="D219" s="9">
        <v>7234489600</v>
      </c>
      <c r="E219" s="7">
        <v>17.03</v>
      </c>
      <c r="F219" s="10">
        <f t="shared" si="16"/>
        <v>0.0011757789535567062</v>
      </c>
      <c r="G219" s="9">
        <v>122674500</v>
      </c>
      <c r="H219" s="7">
        <v>50.01</v>
      </c>
      <c r="I219" s="10">
        <f t="shared" si="17"/>
        <v>0.01625685836212146</v>
      </c>
      <c r="J219" s="9">
        <v>26226300</v>
      </c>
      <c r="K219" s="7">
        <v>94.73</v>
      </c>
      <c r="L219" s="10">
        <f t="shared" si="18"/>
        <v>0.016961889425657524</v>
      </c>
      <c r="M219" s="9">
        <v>37460500</v>
      </c>
      <c r="N219" s="7">
        <v>345.45</v>
      </c>
      <c r="O219" s="10">
        <f t="shared" si="19"/>
        <v>0.011152089919213215</v>
      </c>
      <c r="P219" s="9">
        <v>6095900</v>
      </c>
    </row>
    <row r="220" spans="1:16" ht="15">
      <c r="A220" s="6">
        <v>39867</v>
      </c>
      <c r="B220" s="7">
        <v>743.33</v>
      </c>
      <c r="C220" s="10">
        <f t="shared" si="15"/>
        <v>-0.03855705305636747</v>
      </c>
      <c r="D220" s="9">
        <v>6509300000</v>
      </c>
      <c r="E220" s="7">
        <v>18.02</v>
      </c>
      <c r="F220" s="10">
        <f t="shared" si="16"/>
        <v>0.058132706987668724</v>
      </c>
      <c r="G220" s="9">
        <v>70803400</v>
      </c>
      <c r="H220" s="7">
        <v>48.88</v>
      </c>
      <c r="I220" s="10">
        <f t="shared" si="17"/>
        <v>-0.022595480903819146</v>
      </c>
      <c r="J220" s="9">
        <v>23619000</v>
      </c>
      <c r="K220" s="7">
        <v>97.73</v>
      </c>
      <c r="L220" s="10">
        <f t="shared" si="18"/>
        <v>0.03166895386889053</v>
      </c>
      <c r="M220" s="9">
        <v>24542700</v>
      </c>
      <c r="N220" s="7">
        <v>330.06</v>
      </c>
      <c r="O220" s="10">
        <f t="shared" si="19"/>
        <v>-0.04455058619192354</v>
      </c>
      <c r="P220" s="9">
        <v>5221100</v>
      </c>
    </row>
    <row r="221" spans="1:16" ht="15">
      <c r="A221" s="6">
        <v>39864</v>
      </c>
      <c r="B221" s="7">
        <v>770.05</v>
      </c>
      <c r="C221" s="10">
        <f t="shared" si="15"/>
        <v>0.03594634953519959</v>
      </c>
      <c r="D221" s="9">
        <v>8210590400</v>
      </c>
      <c r="E221" s="7">
        <v>17.77</v>
      </c>
      <c r="F221" s="10">
        <f t="shared" si="16"/>
        <v>-0.013873473917869035</v>
      </c>
      <c r="G221" s="9">
        <v>69413800</v>
      </c>
      <c r="H221" s="7">
        <v>50.02</v>
      </c>
      <c r="I221" s="10">
        <f t="shared" si="17"/>
        <v>0.023322422258592483</v>
      </c>
      <c r="J221" s="9">
        <v>29581400</v>
      </c>
      <c r="K221" s="7">
        <v>97.8</v>
      </c>
      <c r="L221" s="10">
        <f t="shared" si="18"/>
        <v>0.0007162590811418518</v>
      </c>
      <c r="M221" s="9">
        <v>43854800</v>
      </c>
      <c r="N221" s="7">
        <v>346.45</v>
      </c>
      <c r="O221" s="10">
        <f t="shared" si="19"/>
        <v>0.049657638005211134</v>
      </c>
      <c r="P221" s="9">
        <v>6217100</v>
      </c>
    </row>
    <row r="222" spans="1:16" ht="15">
      <c r="A222" s="6">
        <v>39863</v>
      </c>
      <c r="B222" s="7">
        <v>778.94</v>
      </c>
      <c r="C222" s="10">
        <f t="shared" si="15"/>
        <v>0.011544704889293034</v>
      </c>
      <c r="D222" s="9">
        <v>5746940000</v>
      </c>
      <c r="E222" s="7">
        <v>18.3</v>
      </c>
      <c r="F222" s="10">
        <f t="shared" si="16"/>
        <v>0.02982554867754649</v>
      </c>
      <c r="G222" s="9">
        <v>49195600</v>
      </c>
      <c r="H222" s="7">
        <v>50.45</v>
      </c>
      <c r="I222" s="10">
        <f t="shared" si="17"/>
        <v>0.008596561375449814</v>
      </c>
      <c r="J222" s="9">
        <v>27311000</v>
      </c>
      <c r="K222" s="7">
        <v>95.77</v>
      </c>
      <c r="L222" s="10">
        <f t="shared" si="18"/>
        <v>-0.02075664621676893</v>
      </c>
      <c r="M222" s="9">
        <v>21305400</v>
      </c>
      <c r="N222" s="7">
        <v>342.64</v>
      </c>
      <c r="O222" s="10">
        <f t="shared" si="19"/>
        <v>-0.010997257901573106</v>
      </c>
      <c r="P222" s="9">
        <v>4988700</v>
      </c>
    </row>
    <row r="223" spans="1:16" ht="15">
      <c r="A223" s="6">
        <v>39862</v>
      </c>
      <c r="B223" s="7">
        <v>788.42</v>
      </c>
      <c r="C223" s="10">
        <f t="shared" si="15"/>
        <v>0.012170385395537402</v>
      </c>
      <c r="D223" s="9">
        <v>5740710000</v>
      </c>
      <c r="E223" s="7">
        <v>18.22</v>
      </c>
      <c r="F223" s="10">
        <f t="shared" si="16"/>
        <v>-0.0043715846994536525</v>
      </c>
      <c r="G223" s="9">
        <v>54946900</v>
      </c>
      <c r="H223" s="7">
        <v>50</v>
      </c>
      <c r="I223" s="10">
        <f t="shared" si="17"/>
        <v>-0.008919722497522355</v>
      </c>
      <c r="J223" s="9">
        <v>47356000</v>
      </c>
      <c r="K223" s="7">
        <v>96.91</v>
      </c>
      <c r="L223" s="10">
        <f t="shared" si="18"/>
        <v>0.01190351884723818</v>
      </c>
      <c r="M223" s="9">
        <v>29346300</v>
      </c>
      <c r="N223" s="7">
        <v>353.11</v>
      </c>
      <c r="O223" s="10">
        <f t="shared" si="19"/>
        <v>0.030556852673359874</v>
      </c>
      <c r="P223" s="9">
        <v>6024500</v>
      </c>
    </row>
    <row r="224" spans="1:16" ht="15">
      <c r="A224" s="6">
        <v>39861</v>
      </c>
      <c r="B224" s="7">
        <v>789.17</v>
      </c>
      <c r="C224" s="10">
        <f t="shared" si="15"/>
        <v>0.0009512696278633216</v>
      </c>
      <c r="D224" s="9">
        <v>5907820000</v>
      </c>
      <c r="E224" s="7">
        <v>18.49</v>
      </c>
      <c r="F224" s="10">
        <f t="shared" si="16"/>
        <v>0.014818880351262326</v>
      </c>
      <c r="G224" s="9">
        <v>75853300</v>
      </c>
      <c r="H224" s="7">
        <v>48.24</v>
      </c>
      <c r="I224" s="10">
        <f t="shared" si="17"/>
        <v>-0.03519999999999996</v>
      </c>
      <c r="J224" s="9">
        <v>38919100</v>
      </c>
      <c r="K224" s="7">
        <v>95.45</v>
      </c>
      <c r="L224" s="10">
        <f t="shared" si="18"/>
        <v>-0.015065524713651779</v>
      </c>
      <c r="M224" s="9">
        <v>27085200</v>
      </c>
      <c r="N224" s="7">
        <v>342.66</v>
      </c>
      <c r="O224" s="10">
        <f t="shared" si="19"/>
        <v>-0.02959417745178553</v>
      </c>
      <c r="P224" s="9">
        <v>5680400</v>
      </c>
    </row>
    <row r="225" spans="1:16" ht="15">
      <c r="A225" s="6">
        <v>39857</v>
      </c>
      <c r="B225" s="7">
        <v>826.84</v>
      </c>
      <c r="C225" s="10">
        <f t="shared" si="15"/>
        <v>0.04773369489463623</v>
      </c>
      <c r="D225" s="9">
        <v>5296650000</v>
      </c>
      <c r="E225" s="7">
        <v>19.27</v>
      </c>
      <c r="F225" s="10">
        <f t="shared" si="16"/>
        <v>0.04218496484586269</v>
      </c>
      <c r="G225" s="9">
        <v>47416000</v>
      </c>
      <c r="H225" s="7">
        <v>46.53</v>
      </c>
      <c r="I225" s="10">
        <f t="shared" si="17"/>
        <v>-0.03544776119402987</v>
      </c>
      <c r="J225" s="9">
        <v>25666900</v>
      </c>
      <c r="K225" s="7">
        <v>92.55</v>
      </c>
      <c r="L225" s="10">
        <f t="shared" si="18"/>
        <v>-0.030382399161864908</v>
      </c>
      <c r="M225" s="9">
        <v>14715500</v>
      </c>
      <c r="N225" s="7">
        <v>357.68</v>
      </c>
      <c r="O225" s="10">
        <f t="shared" si="19"/>
        <v>0.043833537617463315</v>
      </c>
      <c r="P225" s="9">
        <v>4146700</v>
      </c>
    </row>
    <row r="226" spans="1:16" ht="15">
      <c r="A226" s="6">
        <v>39856</v>
      </c>
      <c r="B226" s="7">
        <v>835.19</v>
      </c>
      <c r="C226" s="10">
        <f t="shared" si="15"/>
        <v>0.01009868898456778</v>
      </c>
      <c r="D226" s="9">
        <v>6476460000</v>
      </c>
      <c r="E226" s="7">
        <v>18.97</v>
      </c>
      <c r="F226" s="10">
        <f t="shared" si="16"/>
        <v>-0.015568240788790905</v>
      </c>
      <c r="G226" s="9">
        <v>75323200</v>
      </c>
      <c r="H226" s="7">
        <v>48.13</v>
      </c>
      <c r="I226" s="10">
        <f t="shared" si="17"/>
        <v>0.0343864173651408</v>
      </c>
      <c r="J226" s="9">
        <v>22392700</v>
      </c>
      <c r="K226" s="7">
        <v>93.17</v>
      </c>
      <c r="L226" s="10">
        <f t="shared" si="18"/>
        <v>0.006699081577525711</v>
      </c>
      <c r="M226" s="9">
        <v>38786800</v>
      </c>
      <c r="N226" s="7">
        <v>363.05</v>
      </c>
      <c r="O226" s="10">
        <f t="shared" si="19"/>
        <v>0.015013419816595852</v>
      </c>
      <c r="P226" s="9">
        <v>5550300</v>
      </c>
    </row>
    <row r="227" spans="1:16" ht="15">
      <c r="A227" s="6">
        <v>39855</v>
      </c>
      <c r="B227" s="7">
        <v>833.74</v>
      </c>
      <c r="C227" s="10">
        <f t="shared" si="15"/>
        <v>-0.0017361318981310185</v>
      </c>
      <c r="D227" s="9">
        <v>5926460000</v>
      </c>
      <c r="E227" s="7">
        <v>18.94</v>
      </c>
      <c r="F227" s="10">
        <f t="shared" si="16"/>
        <v>-0.0015814443858723029</v>
      </c>
      <c r="G227" s="9">
        <v>58599000</v>
      </c>
      <c r="H227" s="7">
        <v>48.23</v>
      </c>
      <c r="I227" s="10">
        <f t="shared" si="17"/>
        <v>0.002077706212341457</v>
      </c>
      <c r="J227" s="9">
        <v>17759300</v>
      </c>
      <c r="K227" s="7">
        <v>92.29</v>
      </c>
      <c r="L227" s="10">
        <f t="shared" si="18"/>
        <v>-0.009445100354191214</v>
      </c>
      <c r="M227" s="9">
        <v>55582400</v>
      </c>
      <c r="N227" s="7">
        <v>358.04</v>
      </c>
      <c r="O227" s="10">
        <f t="shared" si="19"/>
        <v>-0.013799752100261646</v>
      </c>
      <c r="P227" s="9">
        <v>5231600</v>
      </c>
    </row>
    <row r="228" spans="1:16" ht="15">
      <c r="A228" s="6">
        <v>39854</v>
      </c>
      <c r="B228" s="7">
        <v>827.16</v>
      </c>
      <c r="C228" s="10">
        <f t="shared" si="15"/>
        <v>-0.007892148631467893</v>
      </c>
      <c r="D228" s="9">
        <v>6770169600</v>
      </c>
      <c r="E228" s="7">
        <v>19.25</v>
      </c>
      <c r="F228" s="10">
        <f t="shared" si="16"/>
        <v>0.016367476240760227</v>
      </c>
      <c r="G228" s="9">
        <v>83953200</v>
      </c>
      <c r="H228" s="7">
        <v>47.72</v>
      </c>
      <c r="I228" s="10">
        <f t="shared" si="17"/>
        <v>-0.010574331329048269</v>
      </c>
      <c r="J228" s="9">
        <v>25607600</v>
      </c>
      <c r="K228" s="7">
        <v>90.21</v>
      </c>
      <c r="L228" s="10">
        <f t="shared" si="18"/>
        <v>-0.022537653050168083</v>
      </c>
      <c r="M228" s="9">
        <v>25445100</v>
      </c>
      <c r="N228" s="7">
        <v>358.51</v>
      </c>
      <c r="O228" s="10">
        <f t="shared" si="19"/>
        <v>0.0013127024913416668</v>
      </c>
      <c r="P228" s="9">
        <v>7103700</v>
      </c>
    </row>
    <row r="229" spans="1:16" ht="15">
      <c r="A229" s="6">
        <v>39853</v>
      </c>
      <c r="B229" s="7">
        <v>869.89</v>
      </c>
      <c r="C229" s="10">
        <f t="shared" si="15"/>
        <v>0.051658687557425434</v>
      </c>
      <c r="D229" s="9">
        <v>5574370000</v>
      </c>
      <c r="E229" s="7">
        <v>19.64</v>
      </c>
      <c r="F229" s="10">
        <f t="shared" si="16"/>
        <v>0.02025974025974029</v>
      </c>
      <c r="G229" s="9">
        <v>52196400</v>
      </c>
      <c r="H229" s="7">
        <v>49.28</v>
      </c>
      <c r="I229" s="10">
        <f t="shared" si="17"/>
        <v>0.03269069572506292</v>
      </c>
      <c r="J229" s="9">
        <v>16277300</v>
      </c>
      <c r="K229" s="7">
        <v>88.32</v>
      </c>
      <c r="L229" s="10">
        <f t="shared" si="18"/>
        <v>-0.020951114067176594</v>
      </c>
      <c r="M229" s="9">
        <v>21263800</v>
      </c>
      <c r="N229" s="7">
        <v>378.77</v>
      </c>
      <c r="O229" s="10">
        <f t="shared" si="19"/>
        <v>0.05651167331455187</v>
      </c>
      <c r="P229" s="9">
        <v>4977300</v>
      </c>
    </row>
    <row r="230" spans="1:16" ht="15">
      <c r="A230" s="6">
        <v>39850</v>
      </c>
      <c r="B230" s="7">
        <v>868.6</v>
      </c>
      <c r="C230" s="10">
        <f t="shared" si="15"/>
        <v>-0.0014829461196242785</v>
      </c>
      <c r="D230" s="9">
        <v>6484100000</v>
      </c>
      <c r="E230" s="7">
        <v>19.16</v>
      </c>
      <c r="F230" s="10">
        <f t="shared" si="16"/>
        <v>-0.024439918533604908</v>
      </c>
      <c r="G230" s="9">
        <v>86746000</v>
      </c>
      <c r="H230" s="7">
        <v>49.63</v>
      </c>
      <c r="I230" s="10">
        <f t="shared" si="17"/>
        <v>0.007102272727272756</v>
      </c>
      <c r="J230" s="9">
        <v>28297100</v>
      </c>
      <c r="K230" s="7">
        <v>89.59</v>
      </c>
      <c r="L230" s="10">
        <f t="shared" si="18"/>
        <v>0.014379528985507364</v>
      </c>
      <c r="M230" s="9">
        <v>12554300</v>
      </c>
      <c r="N230" s="7">
        <v>371.28</v>
      </c>
      <c r="O230" s="10">
        <f t="shared" si="19"/>
        <v>-0.019774533357974522</v>
      </c>
      <c r="P230" s="9">
        <v>7038100</v>
      </c>
    </row>
    <row r="231" spans="1:16" ht="15">
      <c r="A231" s="6">
        <v>39849</v>
      </c>
      <c r="B231" s="7">
        <v>845.85</v>
      </c>
      <c r="C231" s="10">
        <f t="shared" si="15"/>
        <v>-0.026191572645636655</v>
      </c>
      <c r="D231" s="9">
        <v>6624030000</v>
      </c>
      <c r="E231" s="7">
        <v>18.51</v>
      </c>
      <c r="F231" s="10">
        <f t="shared" si="16"/>
        <v>-0.033924843423799506</v>
      </c>
      <c r="G231" s="9">
        <v>75195200</v>
      </c>
      <c r="H231" s="7">
        <v>48.56</v>
      </c>
      <c r="I231" s="10">
        <f t="shared" si="17"/>
        <v>-0.021559540600443284</v>
      </c>
      <c r="J231" s="9">
        <v>33293100</v>
      </c>
      <c r="K231" s="7">
        <v>90.12</v>
      </c>
      <c r="L231" s="10">
        <f t="shared" si="18"/>
        <v>0.005915838821297033</v>
      </c>
      <c r="M231" s="9">
        <v>17196300</v>
      </c>
      <c r="N231" s="7">
        <v>353.72</v>
      </c>
      <c r="O231" s="10">
        <f t="shared" si="19"/>
        <v>-0.04729584141348833</v>
      </c>
      <c r="P231" s="9">
        <v>7264400</v>
      </c>
    </row>
    <row r="232" spans="1:16" ht="15">
      <c r="A232" s="6">
        <v>39848</v>
      </c>
      <c r="B232" s="7">
        <v>832.23</v>
      </c>
      <c r="C232" s="10">
        <f t="shared" si="15"/>
        <v>-0.016102145770526693</v>
      </c>
      <c r="D232" s="9">
        <v>6420450000</v>
      </c>
      <c r="E232" s="7">
        <v>18.54</v>
      </c>
      <c r="F232" s="10">
        <f t="shared" si="16"/>
        <v>0.0016207455429496263</v>
      </c>
      <c r="G232" s="9">
        <v>75618000</v>
      </c>
      <c r="H232" s="7">
        <v>46.42</v>
      </c>
      <c r="I232" s="10">
        <f t="shared" si="17"/>
        <v>-0.044069192751235595</v>
      </c>
      <c r="J232" s="9">
        <v>26506100</v>
      </c>
      <c r="K232" s="7">
        <v>89.18</v>
      </c>
      <c r="L232" s="10">
        <f t="shared" si="18"/>
        <v>-0.010430537061695491</v>
      </c>
      <c r="M232" s="9">
        <v>14271100</v>
      </c>
      <c r="N232" s="7">
        <v>343</v>
      </c>
      <c r="O232" s="10">
        <f t="shared" si="19"/>
        <v>-0.030306457084699836</v>
      </c>
      <c r="P232" s="9">
        <v>6817400</v>
      </c>
    </row>
    <row r="233" spans="1:16" ht="15">
      <c r="A233" s="6">
        <v>39847</v>
      </c>
      <c r="B233" s="7">
        <v>838.51</v>
      </c>
      <c r="C233" s="10">
        <f t="shared" si="15"/>
        <v>0.007545990891940897</v>
      </c>
      <c r="D233" s="9">
        <v>5886310000</v>
      </c>
      <c r="E233" s="7">
        <v>17.85</v>
      </c>
      <c r="F233" s="10">
        <f t="shared" si="16"/>
        <v>-0.03721682847896428</v>
      </c>
      <c r="G233" s="9">
        <v>86865100</v>
      </c>
      <c r="H233" s="7">
        <v>47.81</v>
      </c>
      <c r="I233" s="10">
        <f t="shared" si="17"/>
        <v>0.02994398965962948</v>
      </c>
      <c r="J233" s="9">
        <v>22551800</v>
      </c>
      <c r="K233" s="7">
        <v>88.47</v>
      </c>
      <c r="L233" s="10">
        <f t="shared" si="18"/>
        <v>-0.007961426328773356</v>
      </c>
      <c r="M233" s="9">
        <v>17521400</v>
      </c>
      <c r="N233" s="7">
        <v>340.45</v>
      </c>
      <c r="O233" s="10">
        <f t="shared" si="19"/>
        <v>-0.007434402332361549</v>
      </c>
      <c r="P233" s="9">
        <v>6556500</v>
      </c>
    </row>
    <row r="234" spans="1:16" ht="15">
      <c r="A234" s="6">
        <v>39846</v>
      </c>
      <c r="B234" s="7">
        <v>825.44</v>
      </c>
      <c r="C234" s="10">
        <f t="shared" si="15"/>
        <v>-0.015587172484526048</v>
      </c>
      <c r="D234" s="9">
        <v>5673270000</v>
      </c>
      <c r="E234" s="7">
        <v>17.03</v>
      </c>
      <c r="F234" s="10">
        <f t="shared" si="16"/>
        <v>-0.045938375350140066</v>
      </c>
      <c r="G234" s="9">
        <v>88871700</v>
      </c>
      <c r="H234" s="7">
        <v>46.57</v>
      </c>
      <c r="I234" s="10">
        <f t="shared" si="17"/>
        <v>-0.025935996653419828</v>
      </c>
      <c r="J234" s="9">
        <v>20861100</v>
      </c>
      <c r="K234" s="7">
        <v>88.84</v>
      </c>
      <c r="L234" s="10">
        <f t="shared" si="18"/>
        <v>0.0041822086583023005</v>
      </c>
      <c r="M234" s="9">
        <v>16983300</v>
      </c>
      <c r="N234" s="7">
        <v>340.57</v>
      </c>
      <c r="O234" s="10">
        <f t="shared" si="19"/>
        <v>0.000352474665883403</v>
      </c>
      <c r="P234" s="9">
        <v>5206900</v>
      </c>
    </row>
    <row r="235" spans="1:16" ht="15">
      <c r="A235" s="6">
        <v>39843</v>
      </c>
      <c r="B235" s="7">
        <v>825.88</v>
      </c>
      <c r="C235" s="10">
        <f t="shared" si="15"/>
        <v>0.0005330490405116554</v>
      </c>
      <c r="D235" s="9">
        <v>5350580000</v>
      </c>
      <c r="E235" s="7">
        <v>17.74</v>
      </c>
      <c r="F235" s="10">
        <f t="shared" si="16"/>
        <v>0.04169113329418657</v>
      </c>
      <c r="G235" s="9">
        <v>62370900</v>
      </c>
      <c r="H235" s="7">
        <v>47.12</v>
      </c>
      <c r="I235" s="10">
        <f t="shared" si="17"/>
        <v>0.0118101782263259</v>
      </c>
      <c r="J235" s="9">
        <v>20614700</v>
      </c>
      <c r="K235" s="7">
        <v>91.31</v>
      </c>
      <c r="L235" s="10">
        <f t="shared" si="18"/>
        <v>0.027802791535344425</v>
      </c>
      <c r="M235" s="9">
        <v>21279300</v>
      </c>
      <c r="N235" s="7">
        <v>338.53</v>
      </c>
      <c r="O235" s="10">
        <f t="shared" si="19"/>
        <v>-0.0059899580115689004</v>
      </c>
      <c r="P235" s="9">
        <v>4672000</v>
      </c>
    </row>
    <row r="236" spans="1:16" ht="15">
      <c r="A236" s="6">
        <v>39842</v>
      </c>
      <c r="B236" s="7">
        <v>845.14</v>
      </c>
      <c r="C236" s="10">
        <f t="shared" si="15"/>
        <v>0.023320579260909566</v>
      </c>
      <c r="D236" s="9">
        <v>5067060000</v>
      </c>
      <c r="E236" s="7">
        <v>17.78</v>
      </c>
      <c r="F236" s="10">
        <f t="shared" si="16"/>
        <v>0.0022547914317927117</v>
      </c>
      <c r="G236" s="9">
        <v>49192800</v>
      </c>
      <c r="H236" s="7">
        <v>47.86</v>
      </c>
      <c r="I236" s="10">
        <f t="shared" si="17"/>
        <v>0.015704584040747073</v>
      </c>
      <c r="J236" s="9">
        <v>18873100</v>
      </c>
      <c r="K236" s="7">
        <v>89.5</v>
      </c>
      <c r="L236" s="10">
        <f t="shared" si="18"/>
        <v>-0.019822582411565023</v>
      </c>
      <c r="M236" s="9">
        <v>21175600</v>
      </c>
      <c r="N236" s="7">
        <v>343.32</v>
      </c>
      <c r="O236" s="10">
        <f t="shared" si="19"/>
        <v>0.01414941068738375</v>
      </c>
      <c r="P236" s="9">
        <v>7283800</v>
      </c>
    </row>
    <row r="237" spans="1:16" ht="15">
      <c r="A237" s="6">
        <v>39841</v>
      </c>
      <c r="B237" s="7">
        <v>874.09</v>
      </c>
      <c r="C237" s="10">
        <f t="shared" si="15"/>
        <v>0.03425467969803825</v>
      </c>
      <c r="D237" s="9">
        <v>6199180000</v>
      </c>
      <c r="E237" s="7">
        <v>17.8</v>
      </c>
      <c r="F237" s="10">
        <f t="shared" si="16"/>
        <v>0.001124859392575904</v>
      </c>
      <c r="G237" s="9">
        <v>64145500</v>
      </c>
      <c r="H237" s="7">
        <v>48.73</v>
      </c>
      <c r="I237" s="10">
        <f t="shared" si="17"/>
        <v>0.01817801922273292</v>
      </c>
      <c r="J237" s="9">
        <v>24663700</v>
      </c>
      <c r="K237" s="7">
        <v>87.42</v>
      </c>
      <c r="L237" s="10">
        <f t="shared" si="18"/>
        <v>-0.02324022346368713</v>
      </c>
      <c r="M237" s="9">
        <v>18449600</v>
      </c>
      <c r="N237" s="7">
        <v>348.67</v>
      </c>
      <c r="O237" s="10">
        <f t="shared" si="19"/>
        <v>0.01558312944192014</v>
      </c>
      <c r="P237" s="9">
        <v>7691400</v>
      </c>
    </row>
    <row r="238" spans="1:16" ht="15">
      <c r="A238" s="6">
        <v>39840</v>
      </c>
      <c r="B238" s="7">
        <v>845.71</v>
      </c>
      <c r="C238" s="10">
        <f t="shared" si="15"/>
        <v>-0.03246805248887414</v>
      </c>
      <c r="D238" s="9">
        <v>5353260000</v>
      </c>
      <c r="E238" s="7">
        <v>17.78</v>
      </c>
      <c r="F238" s="10">
        <f t="shared" si="16"/>
        <v>-0.0011235955056179536</v>
      </c>
      <c r="G238" s="9">
        <v>61695000</v>
      </c>
      <c r="H238" s="7">
        <v>48.79</v>
      </c>
      <c r="I238" s="10">
        <f t="shared" si="17"/>
        <v>0.0012312743689719327</v>
      </c>
      <c r="J238" s="9">
        <v>16478500</v>
      </c>
      <c r="K238" s="7">
        <v>88.38</v>
      </c>
      <c r="L238" s="10">
        <f t="shared" si="18"/>
        <v>0.01098146877144811</v>
      </c>
      <c r="M238" s="9">
        <v>11787400</v>
      </c>
      <c r="N238" s="7">
        <v>331.48</v>
      </c>
      <c r="O238" s="10">
        <f t="shared" si="19"/>
        <v>-0.04930163191556485</v>
      </c>
      <c r="P238" s="9">
        <v>4927300</v>
      </c>
    </row>
    <row r="239" spans="1:16" ht="15">
      <c r="A239" s="6">
        <v>39839</v>
      </c>
      <c r="B239" s="7">
        <v>836.57</v>
      </c>
      <c r="C239" s="10">
        <f t="shared" si="15"/>
        <v>-0.010807487200104039</v>
      </c>
      <c r="D239" s="9">
        <v>6039940000</v>
      </c>
      <c r="E239" s="7">
        <v>17.29</v>
      </c>
      <c r="F239" s="10">
        <f t="shared" si="16"/>
        <v>-0.027559055118110347</v>
      </c>
      <c r="G239" s="9">
        <v>92476500</v>
      </c>
      <c r="H239" s="7">
        <v>48.6</v>
      </c>
      <c r="I239" s="10">
        <f t="shared" si="17"/>
        <v>-0.003894240623078453</v>
      </c>
      <c r="J239" s="9">
        <v>18882400</v>
      </c>
      <c r="K239" s="7">
        <v>88.95</v>
      </c>
      <c r="L239" s="10">
        <f t="shared" si="18"/>
        <v>0.00644942294636804</v>
      </c>
      <c r="M239" s="9">
        <v>19129500</v>
      </c>
      <c r="N239" s="7">
        <v>323.87</v>
      </c>
      <c r="O239" s="10">
        <f t="shared" si="19"/>
        <v>-0.02295764450343916</v>
      </c>
      <c r="P239" s="9">
        <v>4610700</v>
      </c>
    </row>
    <row r="240" spans="1:16" ht="15">
      <c r="A240" s="6">
        <v>39836</v>
      </c>
      <c r="B240" s="7">
        <v>831.95</v>
      </c>
      <c r="C240" s="10">
        <f t="shared" si="15"/>
        <v>-0.0055225504141912865</v>
      </c>
      <c r="D240" s="9">
        <v>5832160000</v>
      </c>
      <c r="E240" s="7">
        <v>16.97</v>
      </c>
      <c r="F240" s="10">
        <f t="shared" si="16"/>
        <v>-0.018507807981492208</v>
      </c>
      <c r="G240" s="9">
        <v>117020600</v>
      </c>
      <c r="H240" s="7">
        <v>48.35</v>
      </c>
      <c r="I240" s="10">
        <f t="shared" si="17"/>
        <v>-0.0051440329218107</v>
      </c>
      <c r="J240" s="9">
        <v>23091300</v>
      </c>
      <c r="K240" s="7">
        <v>88.53</v>
      </c>
      <c r="L240" s="10">
        <f t="shared" si="18"/>
        <v>-0.004721753794266461</v>
      </c>
      <c r="M240" s="9">
        <v>34010700</v>
      </c>
      <c r="N240" s="7">
        <v>324.7</v>
      </c>
      <c r="O240" s="10">
        <f t="shared" si="19"/>
        <v>0.0025627566616234416</v>
      </c>
      <c r="P240" s="9">
        <v>10732800</v>
      </c>
    </row>
    <row r="241" spans="1:16" ht="15">
      <c r="A241" s="6">
        <v>39835</v>
      </c>
      <c r="B241" s="7">
        <v>827.5</v>
      </c>
      <c r="C241" s="10">
        <f t="shared" si="15"/>
        <v>-0.005348879139371411</v>
      </c>
      <c r="D241" s="9">
        <v>5843830000</v>
      </c>
      <c r="E241" s="7">
        <v>18.05</v>
      </c>
      <c r="F241" s="10">
        <f t="shared" si="16"/>
        <v>0.06364172068355933</v>
      </c>
      <c r="G241" s="9">
        <v>222436600</v>
      </c>
      <c r="H241" s="7">
        <v>48.87</v>
      </c>
      <c r="I241" s="10">
        <f t="shared" si="17"/>
        <v>0.010754912099276029</v>
      </c>
      <c r="J241" s="9">
        <v>31114400</v>
      </c>
      <c r="K241" s="7">
        <v>84.58</v>
      </c>
      <c r="L241" s="10">
        <f t="shared" si="18"/>
        <v>-0.0446176437365865</v>
      </c>
      <c r="M241" s="9">
        <v>18569600</v>
      </c>
      <c r="N241" s="7">
        <v>306.5</v>
      </c>
      <c r="O241" s="10">
        <f t="shared" si="19"/>
        <v>-0.05605174006775482</v>
      </c>
      <c r="P241" s="9">
        <v>8267000</v>
      </c>
    </row>
    <row r="242" spans="1:16" ht="15">
      <c r="A242" s="6">
        <v>39834</v>
      </c>
      <c r="B242" s="7">
        <v>840.24</v>
      </c>
      <c r="C242" s="10">
        <f t="shared" si="15"/>
        <v>0.015395770392749256</v>
      </c>
      <c r="D242" s="9">
        <v>6467830000</v>
      </c>
      <c r="E242" s="7">
        <v>18.87</v>
      </c>
      <c r="F242" s="10">
        <f t="shared" si="16"/>
        <v>0.04542936288088644</v>
      </c>
      <c r="G242" s="9">
        <v>68340900</v>
      </c>
      <c r="H242" s="7">
        <v>49.14</v>
      </c>
      <c r="I242" s="10">
        <f t="shared" si="17"/>
        <v>0.005524861878453103</v>
      </c>
      <c r="J242" s="9">
        <v>39078400</v>
      </c>
      <c r="K242" s="7">
        <v>84.15</v>
      </c>
      <c r="L242" s="10">
        <f t="shared" si="18"/>
        <v>-0.00508394419484503</v>
      </c>
      <c r="M242" s="9">
        <v>12272100</v>
      </c>
      <c r="N242" s="7">
        <v>303.08</v>
      </c>
      <c r="O242" s="10">
        <f t="shared" si="19"/>
        <v>-0.011158238172920117</v>
      </c>
      <c r="P242" s="9">
        <v>4924500</v>
      </c>
    </row>
    <row r="243" spans="1:16" ht="15">
      <c r="A243" s="6">
        <v>39833</v>
      </c>
      <c r="B243" s="7">
        <v>805.22</v>
      </c>
      <c r="C243" s="10">
        <f t="shared" si="15"/>
        <v>-0.0416785680281824</v>
      </c>
      <c r="D243" s="9">
        <v>6375230000</v>
      </c>
      <c r="E243" s="7">
        <v>19.46</v>
      </c>
      <c r="F243" s="10">
        <f t="shared" si="16"/>
        <v>0.031266560678325374</v>
      </c>
      <c r="G243" s="9">
        <v>89873000</v>
      </c>
      <c r="H243" s="7">
        <v>50.56</v>
      </c>
      <c r="I243" s="10">
        <f t="shared" si="17"/>
        <v>0.028897028897028932</v>
      </c>
      <c r="J243" s="9">
        <v>22569400</v>
      </c>
      <c r="K243" s="7">
        <v>84.52</v>
      </c>
      <c r="L243" s="10">
        <f t="shared" si="18"/>
        <v>0.004396910279263105</v>
      </c>
      <c r="M243" s="9">
        <v>16743000</v>
      </c>
      <c r="N243" s="7">
        <v>282.75</v>
      </c>
      <c r="O243" s="10">
        <f t="shared" si="19"/>
        <v>-0.06707799920812982</v>
      </c>
      <c r="P243" s="9">
        <v>5048200</v>
      </c>
    </row>
    <row r="244" spans="1:16" ht="15">
      <c r="A244" s="6">
        <v>39829</v>
      </c>
      <c r="B244" s="7">
        <v>850.12</v>
      </c>
      <c r="C244" s="10">
        <f t="shared" si="15"/>
        <v>0.05576115844117133</v>
      </c>
      <c r="D244" s="9">
        <v>6786040000</v>
      </c>
      <c r="E244" s="7">
        <v>19.63</v>
      </c>
      <c r="F244" s="10">
        <f t="shared" si="16"/>
        <v>0.00873586844809857</v>
      </c>
      <c r="G244" s="9">
        <v>79634100</v>
      </c>
      <c r="H244" s="7">
        <v>51.56</v>
      </c>
      <c r="I244" s="10">
        <f t="shared" si="17"/>
        <v>0.019778481012658226</v>
      </c>
      <c r="J244" s="9">
        <v>21674600</v>
      </c>
      <c r="K244" s="7">
        <v>82.71</v>
      </c>
      <c r="L244" s="10">
        <f t="shared" si="18"/>
        <v>-0.02141504969238053</v>
      </c>
      <c r="M244" s="9">
        <v>16470300</v>
      </c>
      <c r="N244" s="7">
        <v>299.67</v>
      </c>
      <c r="O244" s="10">
        <f t="shared" si="19"/>
        <v>0.0598408488063661</v>
      </c>
      <c r="P244" s="9">
        <v>5224400</v>
      </c>
    </row>
    <row r="245" spans="1:16" ht="15">
      <c r="A245" s="6">
        <v>39828</v>
      </c>
      <c r="B245" s="7">
        <v>843.74</v>
      </c>
      <c r="C245" s="10">
        <f t="shared" si="15"/>
        <v>-0.007504822848539024</v>
      </c>
      <c r="D245" s="9">
        <v>7807350400</v>
      </c>
      <c r="E245" s="7">
        <v>19.07</v>
      </c>
      <c r="F245" s="10">
        <f t="shared" si="16"/>
        <v>-0.028527763627101313</v>
      </c>
      <c r="G245" s="9">
        <v>96169800</v>
      </c>
      <c r="H245" s="7">
        <v>51.35</v>
      </c>
      <c r="I245" s="10">
        <f t="shared" si="17"/>
        <v>-0.00407292474786658</v>
      </c>
      <c r="J245" s="9">
        <v>28060700</v>
      </c>
      <c r="K245" s="7">
        <v>80.39</v>
      </c>
      <c r="L245" s="10">
        <f t="shared" si="18"/>
        <v>-0.028049812598234716</v>
      </c>
      <c r="M245" s="9">
        <v>16714700</v>
      </c>
      <c r="N245" s="7">
        <v>298.99</v>
      </c>
      <c r="O245" s="10">
        <f t="shared" si="19"/>
        <v>-0.002269162745686945</v>
      </c>
      <c r="P245" s="9">
        <v>5934500</v>
      </c>
    </row>
    <row r="246" spans="1:16" ht="15">
      <c r="A246" s="6">
        <v>39827</v>
      </c>
      <c r="B246" s="7">
        <v>842.62</v>
      </c>
      <c r="C246" s="10">
        <f t="shared" si="15"/>
        <v>-0.0013274231398298108</v>
      </c>
      <c r="D246" s="9">
        <v>5407880000</v>
      </c>
      <c r="E246" s="7">
        <v>19.53</v>
      </c>
      <c r="F246" s="10">
        <f t="shared" si="16"/>
        <v>0.024121657052962812</v>
      </c>
      <c r="G246" s="9">
        <v>80257500</v>
      </c>
      <c r="H246" s="7">
        <v>51.56</v>
      </c>
      <c r="I246" s="10">
        <f t="shared" si="17"/>
        <v>0.0040895813047711945</v>
      </c>
      <c r="J246" s="9">
        <v>20477000</v>
      </c>
      <c r="K246" s="7">
        <v>79.79</v>
      </c>
      <c r="L246" s="10">
        <f t="shared" si="18"/>
        <v>-0.0074636148774722515</v>
      </c>
      <c r="M246" s="9">
        <v>15600000</v>
      </c>
      <c r="N246" s="7">
        <v>300.97</v>
      </c>
      <c r="O246" s="10">
        <f t="shared" si="19"/>
        <v>0.006622295060035513</v>
      </c>
      <c r="P246" s="9">
        <v>5467900</v>
      </c>
    </row>
    <row r="247" spans="1:16" ht="15">
      <c r="A247" s="6">
        <v>39826</v>
      </c>
      <c r="B247" s="7">
        <v>871.79</v>
      </c>
      <c r="C247" s="10">
        <f t="shared" si="15"/>
        <v>0.03461821461631573</v>
      </c>
      <c r="D247" s="9">
        <v>5017470000</v>
      </c>
      <c r="E247" s="7">
        <v>19.52</v>
      </c>
      <c r="F247" s="10">
        <f t="shared" si="16"/>
        <v>-0.0005120327700973662</v>
      </c>
      <c r="G247" s="9">
        <v>65843500</v>
      </c>
      <c r="H247" s="7">
        <v>52.12</v>
      </c>
      <c r="I247" s="10">
        <f t="shared" si="17"/>
        <v>0.010861132660977407</v>
      </c>
      <c r="J247" s="9">
        <v>24993400</v>
      </c>
      <c r="K247" s="7">
        <v>80.88</v>
      </c>
      <c r="L247" s="10">
        <f t="shared" si="18"/>
        <v>0.013660859756861626</v>
      </c>
      <c r="M247" s="9">
        <v>10019100</v>
      </c>
      <c r="N247" s="7">
        <v>314.32</v>
      </c>
      <c r="O247" s="10">
        <f t="shared" si="19"/>
        <v>0.04435658039007198</v>
      </c>
      <c r="P247" s="9">
        <v>4432500</v>
      </c>
    </row>
    <row r="248" spans="1:16" ht="15">
      <c r="A248" s="6">
        <v>39825</v>
      </c>
      <c r="B248" s="7">
        <v>870.26</v>
      </c>
      <c r="C248" s="10">
        <f t="shared" si="15"/>
        <v>-0.001755009807407716</v>
      </c>
      <c r="D248" s="9">
        <v>4725050000</v>
      </c>
      <c r="E248" s="7">
        <v>19.71</v>
      </c>
      <c r="F248" s="10">
        <f t="shared" si="16"/>
        <v>0.009733606557377115</v>
      </c>
      <c r="G248" s="9">
        <v>52163500</v>
      </c>
      <c r="H248" s="7">
        <v>51.39</v>
      </c>
      <c r="I248" s="10">
        <f t="shared" si="17"/>
        <v>-0.014006139677666863</v>
      </c>
      <c r="J248" s="9">
        <v>18435400</v>
      </c>
      <c r="K248" s="7">
        <v>80.76</v>
      </c>
      <c r="L248" s="10">
        <f t="shared" si="18"/>
        <v>-0.0014836795252224325</v>
      </c>
      <c r="M248" s="9">
        <v>14755500</v>
      </c>
      <c r="N248" s="7">
        <v>312.69</v>
      </c>
      <c r="O248" s="10">
        <f t="shared" si="19"/>
        <v>-0.005185797912954936</v>
      </c>
      <c r="P248" s="9">
        <v>3304300</v>
      </c>
    </row>
    <row r="249" spans="1:16" ht="15">
      <c r="A249" s="6">
        <v>39822</v>
      </c>
      <c r="B249" s="7">
        <v>890.35</v>
      </c>
      <c r="C249" s="10">
        <f t="shared" si="15"/>
        <v>0.02308505504102226</v>
      </c>
      <c r="D249" s="9">
        <v>4716500000</v>
      </c>
      <c r="E249" s="7">
        <v>20.17</v>
      </c>
      <c r="F249" s="10">
        <f t="shared" si="16"/>
        <v>0.02333840690005078</v>
      </c>
      <c r="G249" s="9">
        <v>49815300</v>
      </c>
      <c r="H249" s="7">
        <v>51.58</v>
      </c>
      <c r="I249" s="10">
        <f t="shared" si="17"/>
        <v>0.003697217357462497</v>
      </c>
      <c r="J249" s="9">
        <v>28697300</v>
      </c>
      <c r="K249" s="7">
        <v>83.92</v>
      </c>
      <c r="L249" s="10">
        <f t="shared" si="18"/>
        <v>0.039128281327389755</v>
      </c>
      <c r="M249" s="9">
        <v>8861900</v>
      </c>
      <c r="N249" s="7">
        <v>315.07</v>
      </c>
      <c r="O249" s="10">
        <f t="shared" si="19"/>
        <v>0.00761137228565031</v>
      </c>
      <c r="P249" s="9">
        <v>4340500</v>
      </c>
    </row>
    <row r="250" spans="1:16" ht="15">
      <c r="A250" s="6">
        <v>39821</v>
      </c>
      <c r="B250" s="7">
        <v>909.73</v>
      </c>
      <c r="C250" s="10">
        <f t="shared" si="15"/>
        <v>0.02176672095243443</v>
      </c>
      <c r="D250" s="9">
        <v>4991550000</v>
      </c>
      <c r="E250" s="7">
        <v>19.63</v>
      </c>
      <c r="F250" s="10">
        <f t="shared" si="16"/>
        <v>-0.02677243430837891</v>
      </c>
      <c r="G250" s="9">
        <v>70229900</v>
      </c>
      <c r="H250" s="7">
        <v>51.38</v>
      </c>
      <c r="I250" s="10">
        <f t="shared" si="17"/>
        <v>-0.003877471888328727</v>
      </c>
      <c r="J250" s="9">
        <v>92395300</v>
      </c>
      <c r="K250" s="7">
        <v>84.46</v>
      </c>
      <c r="L250" s="10">
        <f t="shared" si="18"/>
        <v>0.006434699714013251</v>
      </c>
      <c r="M250" s="9">
        <v>10715700</v>
      </c>
      <c r="N250" s="7">
        <v>325.19</v>
      </c>
      <c r="O250" s="10">
        <f t="shared" si="19"/>
        <v>0.0321198463833434</v>
      </c>
      <c r="P250" s="9">
        <v>3600700</v>
      </c>
    </row>
    <row r="251" spans="1:16" ht="15">
      <c r="A251" s="6">
        <v>39820</v>
      </c>
      <c r="B251" s="7">
        <v>906.65</v>
      </c>
      <c r="C251" s="10">
        <f t="shared" si="15"/>
        <v>-0.003385619909203875</v>
      </c>
      <c r="D251" s="9">
        <v>4704940000</v>
      </c>
      <c r="E251" s="7">
        <v>20.19</v>
      </c>
      <c r="F251" s="10">
        <f t="shared" si="16"/>
        <v>0.028527763627101493</v>
      </c>
      <c r="G251" s="9">
        <v>72709900</v>
      </c>
      <c r="H251" s="7">
        <v>55.54</v>
      </c>
      <c r="I251" s="10">
        <f t="shared" si="17"/>
        <v>0.08096535616971577</v>
      </c>
      <c r="J251" s="9">
        <v>16782000</v>
      </c>
      <c r="K251" s="7">
        <v>82.75</v>
      </c>
      <c r="L251" s="10">
        <f t="shared" si="18"/>
        <v>-0.020246270423869214</v>
      </c>
      <c r="M251" s="9">
        <v>13360000</v>
      </c>
      <c r="N251" s="7">
        <v>322.01</v>
      </c>
      <c r="O251" s="10">
        <f t="shared" si="19"/>
        <v>-0.009778898490113493</v>
      </c>
      <c r="P251" s="9">
        <v>4494500</v>
      </c>
    </row>
    <row r="252" spans="1:16" ht="15">
      <c r="A252" s="6">
        <v>39819</v>
      </c>
      <c r="B252" s="7">
        <v>934.7</v>
      </c>
      <c r="C252" s="10">
        <f t="shared" si="15"/>
        <v>0.030938068714498505</v>
      </c>
      <c r="D252" s="9">
        <v>5392620000</v>
      </c>
      <c r="E252" s="7">
        <v>20.75</v>
      </c>
      <c r="F252" s="10">
        <f t="shared" si="16"/>
        <v>0.02773650321941549</v>
      </c>
      <c r="G252" s="9">
        <v>58083400</v>
      </c>
      <c r="H252" s="7">
        <v>56.02</v>
      </c>
      <c r="I252" s="10">
        <f t="shared" si="17"/>
        <v>0.008642419877565791</v>
      </c>
      <c r="J252" s="9">
        <v>19146000</v>
      </c>
      <c r="K252" s="7">
        <v>85.13</v>
      </c>
      <c r="L252" s="10">
        <f t="shared" si="18"/>
        <v>0.028761329305135898</v>
      </c>
      <c r="M252" s="9">
        <v>12864600</v>
      </c>
      <c r="N252" s="7">
        <v>334.06</v>
      </c>
      <c r="O252" s="10">
        <f t="shared" si="19"/>
        <v>0.03742119809943794</v>
      </c>
      <c r="P252" s="9">
        <v>6425200</v>
      </c>
    </row>
    <row r="253" spans="1:16" ht="15">
      <c r="A253" s="6">
        <v>39818</v>
      </c>
      <c r="B253" s="7">
        <v>927.45</v>
      </c>
      <c r="C253" s="10">
        <f t="shared" si="15"/>
        <v>-0.007756499411575906</v>
      </c>
      <c r="D253" s="9">
        <v>5413910000</v>
      </c>
      <c r="E253" s="7">
        <v>20.2</v>
      </c>
      <c r="F253" s="10">
        <f t="shared" si="16"/>
        <v>-0.026506024096385576</v>
      </c>
      <c r="G253" s="9">
        <v>61475200</v>
      </c>
      <c r="H253" s="7">
        <v>56.52</v>
      </c>
      <c r="I253" s="10">
        <f t="shared" si="17"/>
        <v>0.008925383791503034</v>
      </c>
      <c r="J253" s="9">
        <v>16021300</v>
      </c>
      <c r="K253" s="7">
        <v>84.48</v>
      </c>
      <c r="L253" s="10">
        <f t="shared" si="18"/>
        <v>-0.007635381181721973</v>
      </c>
      <c r="M253" s="9">
        <v>9534700</v>
      </c>
      <c r="N253" s="7">
        <v>328.05</v>
      </c>
      <c r="O253" s="10">
        <f t="shared" si="19"/>
        <v>-0.017990780099383315</v>
      </c>
      <c r="P253" s="9">
        <v>4889000</v>
      </c>
    </row>
    <row r="254" spans="1:16" ht="15">
      <c r="A254" s="11">
        <v>39815</v>
      </c>
      <c r="B254" s="12">
        <v>931.8</v>
      </c>
      <c r="C254" s="13">
        <f t="shared" si="15"/>
        <v>0.0046902797994500065</v>
      </c>
      <c r="D254" s="14">
        <v>4048270000</v>
      </c>
      <c r="E254" s="12">
        <v>19.53</v>
      </c>
      <c r="F254" s="13">
        <f t="shared" si="16"/>
        <v>-0.03316831683168308</v>
      </c>
      <c r="G254" s="14">
        <v>50084000</v>
      </c>
      <c r="H254" s="12">
        <v>57.18</v>
      </c>
      <c r="I254" s="13">
        <f t="shared" si="17"/>
        <v>0.011677282377919259</v>
      </c>
      <c r="J254" s="14">
        <v>16054800</v>
      </c>
      <c r="K254" s="12">
        <v>86.23</v>
      </c>
      <c r="L254" s="13">
        <f t="shared" si="18"/>
        <v>0.02071496212121212</v>
      </c>
      <c r="M254" s="14">
        <v>6411600</v>
      </c>
      <c r="N254" s="12">
        <v>321.32</v>
      </c>
      <c r="O254" s="13">
        <f t="shared" si="19"/>
        <v>-0.020515165371132505</v>
      </c>
      <c r="P254" s="14">
        <v>3610500</v>
      </c>
    </row>
    <row r="255" ht="15">
      <c r="B255" s="15"/>
    </row>
    <row r="256" spans="2:16" ht="15">
      <c r="B256" s="15"/>
      <c r="C256" s="16"/>
      <c r="D256" s="17"/>
      <c r="E256" s="15"/>
      <c r="F256" s="16"/>
      <c r="G256" s="17"/>
      <c r="H256" s="15"/>
      <c r="I256" s="16"/>
      <c r="J256" s="17"/>
      <c r="K256" s="15"/>
      <c r="L256" s="16"/>
      <c r="M256" s="17"/>
      <c r="N256" s="15"/>
      <c r="O256" s="16"/>
      <c r="P256" s="17"/>
    </row>
    <row r="257" spans="3:15" ht="15">
      <c r="C257" s="18"/>
      <c r="F257" s="18"/>
      <c r="I257" s="18"/>
      <c r="L257" s="18"/>
      <c r="O257" s="18"/>
    </row>
  </sheetData>
  <sheetProtection/>
  <mergeCells count="5">
    <mergeCell ref="N1:P1"/>
    <mergeCell ref="B1:D1"/>
    <mergeCell ref="E1:G1"/>
    <mergeCell ref="H1:J1"/>
    <mergeCell ref="K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dcterms:created xsi:type="dcterms:W3CDTF">2010-02-03T13:55:05Z</dcterms:created>
  <dcterms:modified xsi:type="dcterms:W3CDTF">2010-09-22T06:13:25Z</dcterms:modified>
  <cp:category/>
  <cp:version/>
  <cp:contentType/>
  <cp:contentStatus/>
</cp:coreProperties>
</file>