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9CC1" lockStructure="1"/>
  <bookViews>
    <workbookView xWindow="360" yWindow="90" windowWidth="11235" windowHeight="6405" tabRatio="601"/>
  </bookViews>
  <sheets>
    <sheet name="18-20A" sheetId="3" r:id="rId1"/>
    <sheet name="soln" sheetId="4" state="hidden" r:id="rId2"/>
  </sheets>
  <calcPr calcId="144525"/>
</workbook>
</file>

<file path=xl/calcChain.xml><?xml version="1.0" encoding="utf-8"?>
<calcChain xmlns="http://schemas.openxmlformats.org/spreadsheetml/2006/main">
  <c r="D31" i="3" l="1"/>
  <c r="D26" i="3"/>
  <c r="C26" i="3"/>
  <c r="B26" i="3"/>
  <c r="B24" i="3"/>
  <c r="D18" i="3"/>
  <c r="B18" i="3"/>
  <c r="B14" i="3"/>
</calcChain>
</file>

<file path=xl/comments1.xml><?xml version="1.0" encoding="utf-8"?>
<comments xmlns="http://schemas.openxmlformats.org/spreadsheetml/2006/main">
  <authors>
    <author>x</author>
  </authors>
  <commentList>
    <comment ref="B11" authorId="0">
      <text>
        <r>
          <rPr>
            <sz val="9"/>
            <color indexed="81"/>
            <rFont val="Tahoma"/>
          </rPr>
          <t xml:space="preserve">Enter appropriate data in yellow cells.  Your totals in each section will be verified.
</t>
        </r>
      </text>
    </comment>
  </commentList>
</comments>
</file>

<file path=xl/sharedStrings.xml><?xml version="1.0" encoding="utf-8"?>
<sst xmlns="http://schemas.openxmlformats.org/spreadsheetml/2006/main" count="62" uniqueCount="27">
  <si>
    <t>Student Name:</t>
  </si>
  <si>
    <t>Instructor</t>
  </si>
  <si>
    <t>Class:</t>
  </si>
  <si>
    <t>McGraw-Hill/Irwin</t>
  </si>
  <si>
    <t>Cost of Production Report</t>
  </si>
  <si>
    <t>Quantities:</t>
  </si>
  <si>
    <t>Actual</t>
  </si>
  <si>
    <t>Equivalent Units</t>
  </si>
  <si>
    <t xml:space="preserve">  Beginning Inventory</t>
  </si>
  <si>
    <t xml:space="preserve">  Units Added to Production</t>
  </si>
  <si>
    <t xml:space="preserve">    Total to be Accounted for</t>
  </si>
  <si>
    <t>Ending Inventory</t>
  </si>
  <si>
    <t xml:space="preserve">  Total Accounted for</t>
  </si>
  <si>
    <t>Cost Per Unit</t>
  </si>
  <si>
    <t>Cost Accumulation</t>
  </si>
  <si>
    <t xml:space="preserve">  Cost Added to Production</t>
  </si>
  <si>
    <t xml:space="preserve">  To Ending Inventory</t>
  </si>
  <si>
    <t xml:space="preserve">    Total Allocated Cost</t>
  </si>
  <si>
    <t>Transferred to the Bottling Dept.</t>
  </si>
  <si>
    <t xml:space="preserve">  To the Bottling Dept.</t>
  </si>
  <si>
    <t>ROYAL COLA CORPORATION</t>
  </si>
  <si>
    <t>Mixing Department - 2005</t>
  </si>
  <si>
    <t>Problem 18-20A</t>
  </si>
  <si>
    <t>Requirement a:   Equivalent Units</t>
  </si>
  <si>
    <t>Requirement b:   Cost Per Unit</t>
  </si>
  <si>
    <t>Requirement c:   Cost Allocation</t>
  </si>
  <si>
    <t>Correct!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</si>
</sst>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</font>
    <font>
      <sz val="10"/>
      <color indexed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/>
      <bottom style="double">
        <color indexed="64"/>
      </bottom>
      <diagonal/>
    </border>
    <border>
      <left style="hair">
        <color indexed="44"/>
      </left>
      <right style="hair">
        <color indexed="44"/>
      </right>
      <top/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left"/>
    </xf>
    <xf numFmtId="0" fontId="1" fillId="2" borderId="0" xfId="0" applyFont="1" applyFill="1" applyAlignment="1" applyProtection="1">
      <alignment horizontal="centerContinuous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/>
    <xf numFmtId="164" fontId="4" fillId="2" borderId="1" xfId="2" applyNumberFormat="1" applyFont="1" applyFill="1" applyBorder="1"/>
    <xf numFmtId="0" fontId="4" fillId="2" borderId="1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166" fontId="4" fillId="3" borderId="2" xfId="1" applyNumberFormat="1" applyFont="1" applyFill="1" applyBorder="1" applyProtection="1">
      <protection locked="0"/>
    </xf>
    <xf numFmtId="166" fontId="4" fillId="3" borderId="1" xfId="1" applyNumberFormat="1" applyFont="1" applyFill="1" applyBorder="1" applyProtection="1">
      <protection locked="0"/>
    </xf>
    <xf numFmtId="166" fontId="4" fillId="3" borderId="3" xfId="1" applyNumberFormat="1" applyFont="1" applyFill="1" applyBorder="1" applyProtection="1">
      <protection locked="0"/>
    </xf>
    <xf numFmtId="166" fontId="4" fillId="3" borderId="2" xfId="0" applyNumberFormat="1" applyFont="1" applyFill="1" applyBorder="1" applyProtection="1">
      <protection locked="0"/>
    </xf>
    <xf numFmtId="9" fontId="4" fillId="3" borderId="4" xfId="3" applyFont="1" applyFill="1" applyBorder="1" applyProtection="1">
      <protection locked="0"/>
    </xf>
    <xf numFmtId="9" fontId="4" fillId="3" borderId="5" xfId="3" applyFont="1" applyFill="1" applyBorder="1" applyProtection="1">
      <protection locked="0"/>
    </xf>
    <xf numFmtId="164" fontId="4" fillId="3" borderId="2" xfId="2" applyNumberFormat="1" applyFont="1" applyFill="1" applyBorder="1" applyProtection="1">
      <protection locked="0"/>
    </xf>
    <xf numFmtId="164" fontId="4" fillId="3" borderId="3" xfId="2" applyNumberFormat="1" applyFont="1" applyFill="1" applyBorder="1" applyProtection="1">
      <protection locked="0"/>
    </xf>
    <xf numFmtId="164" fontId="4" fillId="3" borderId="0" xfId="2" applyNumberFormat="1" applyFont="1" applyFill="1" applyProtection="1">
      <protection locked="0"/>
    </xf>
    <xf numFmtId="166" fontId="4" fillId="3" borderId="5" xfId="0" applyNumberFormat="1" applyFont="1" applyFill="1" applyBorder="1" applyAlignment="1" applyProtection="1">
      <alignment horizontal="centerContinuous"/>
      <protection locked="0"/>
    </xf>
    <xf numFmtId="44" fontId="4" fillId="3" borderId="0" xfId="2" applyNumberFormat="1" applyFont="1" applyFill="1" applyProtection="1">
      <protection locked="0"/>
    </xf>
    <xf numFmtId="0" fontId="1" fillId="2" borderId="6" xfId="0" applyFont="1" applyFill="1" applyBorder="1"/>
    <xf numFmtId="0" fontId="4" fillId="2" borderId="6" xfId="0" applyFont="1" applyFill="1" applyBorder="1"/>
    <xf numFmtId="164" fontId="4" fillId="2" borderId="6" xfId="2" applyNumberFormat="1" applyFont="1" applyFill="1" applyBorder="1"/>
    <xf numFmtId="0" fontId="6" fillId="2" borderId="0" xfId="0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B31"/>
  <sheetViews>
    <sheetView showGridLines="0" tabSelected="1" workbookViewId="0">
      <selection activeCell="D1" sqref="D1:F1"/>
    </sheetView>
  </sheetViews>
  <sheetFormatPr defaultRowHeight="12.75" customHeight="1" x14ac:dyDescent="0.2"/>
  <cols>
    <col min="1" max="1" width="27.85546875" bestFit="1" customWidth="1"/>
    <col min="2" max="3" width="10.28515625" bestFit="1" customWidth="1"/>
    <col min="4" max="4" width="13.5703125" bestFit="1" customWidth="1"/>
    <col min="5" max="54" width="9.140625" style="1"/>
  </cols>
  <sheetData>
    <row r="1" spans="1:6" ht="12.75" customHeight="1" x14ac:dyDescent="0.2">
      <c r="A1" s="3" t="s">
        <v>22</v>
      </c>
      <c r="B1" s="3"/>
      <c r="C1" s="2" t="s">
        <v>0</v>
      </c>
      <c r="D1" s="27"/>
      <c r="E1" s="27"/>
      <c r="F1" s="27"/>
    </row>
    <row r="2" spans="1:6" ht="12.75" customHeight="1" x14ac:dyDescent="0.2">
      <c r="A2" s="1"/>
      <c r="B2" s="1"/>
      <c r="C2" s="2" t="s">
        <v>2</v>
      </c>
      <c r="D2" s="28"/>
      <c r="E2" s="28"/>
      <c r="F2" s="28"/>
    </row>
    <row r="3" spans="1:6" ht="12.75" customHeight="1" x14ac:dyDescent="0.2">
      <c r="A3" s="1"/>
      <c r="B3" s="1"/>
      <c r="C3" s="1"/>
      <c r="D3" s="11"/>
    </row>
    <row r="4" spans="1:6" ht="12.75" customHeight="1" x14ac:dyDescent="0.2">
      <c r="A4" s="1"/>
      <c r="B4" s="1"/>
      <c r="C4" s="1"/>
      <c r="D4" s="1"/>
    </row>
    <row r="5" spans="1:6" ht="12.75" customHeight="1" x14ac:dyDescent="0.2">
      <c r="A5" s="4" t="s">
        <v>20</v>
      </c>
      <c r="B5" s="7"/>
      <c r="C5" s="7"/>
      <c r="D5" s="7"/>
    </row>
    <row r="6" spans="1:6" ht="12.75" customHeight="1" x14ac:dyDescent="0.2">
      <c r="A6" s="7" t="s">
        <v>4</v>
      </c>
      <c r="B6" s="7"/>
      <c r="C6" s="7"/>
      <c r="D6" s="7"/>
    </row>
    <row r="7" spans="1:6" ht="12.75" customHeight="1" x14ac:dyDescent="0.2">
      <c r="A7" s="7" t="s">
        <v>21</v>
      </c>
      <c r="B7" s="7"/>
      <c r="C7" s="7"/>
      <c r="D7" s="7"/>
    </row>
    <row r="8" spans="1:6" ht="12.75" customHeight="1" x14ac:dyDescent="0.2">
      <c r="A8" s="7"/>
      <c r="B8" s="7"/>
      <c r="C8" s="7"/>
      <c r="D8" s="5"/>
    </row>
    <row r="9" spans="1:6" ht="12.75" customHeight="1" x14ac:dyDescent="0.2">
      <c r="A9" s="23" t="s">
        <v>23</v>
      </c>
      <c r="B9" s="24"/>
      <c r="C9" s="24"/>
      <c r="D9" s="24"/>
    </row>
    <row r="10" spans="1:6" ht="12.75" customHeight="1" x14ac:dyDescent="0.2">
      <c r="A10" s="8" t="s">
        <v>5</v>
      </c>
      <c r="B10" s="9" t="s">
        <v>6</v>
      </c>
      <c r="C10" s="10" t="s">
        <v>7</v>
      </c>
      <c r="D10" s="10"/>
    </row>
    <row r="11" spans="1:6" ht="12.75" customHeight="1" x14ac:dyDescent="0.2">
      <c r="A11" s="6" t="s">
        <v>8</v>
      </c>
      <c r="B11" s="12"/>
      <c r="C11" s="5"/>
      <c r="D11" s="5"/>
    </row>
    <row r="12" spans="1:6" ht="12.75" customHeight="1" x14ac:dyDescent="0.2">
      <c r="A12" s="5" t="s">
        <v>9</v>
      </c>
      <c r="B12" s="13"/>
      <c r="C12" s="5"/>
      <c r="D12" s="5"/>
    </row>
    <row r="13" spans="1:6" ht="12.75" customHeight="1" thickBot="1" x14ac:dyDescent="0.25">
      <c r="A13" s="5" t="s">
        <v>10</v>
      </c>
      <c r="B13" s="14"/>
      <c r="C13" s="5"/>
      <c r="D13" s="5"/>
    </row>
    <row r="14" spans="1:6" ht="12.75" customHeight="1" thickTop="1" x14ac:dyDescent="0.2">
      <c r="A14" s="5"/>
      <c r="B14" s="26" t="str">
        <f>IF(B13="","",IF(B13=soln!B13,"Correct!","Try again!"))</f>
        <v/>
      </c>
      <c r="C14" s="5"/>
      <c r="D14" s="5"/>
    </row>
    <row r="15" spans="1:6" ht="12.75" customHeight="1" x14ac:dyDescent="0.2">
      <c r="A15" s="8" t="s">
        <v>18</v>
      </c>
      <c r="B15" s="15"/>
      <c r="C15" s="16"/>
      <c r="D15" s="12"/>
    </row>
    <row r="16" spans="1:6" ht="12.75" customHeight="1" x14ac:dyDescent="0.2">
      <c r="A16" s="6" t="s">
        <v>11</v>
      </c>
      <c r="B16" s="13"/>
      <c r="C16" s="17"/>
      <c r="D16" s="13"/>
    </row>
    <row r="17" spans="1:4" ht="12.75" customHeight="1" thickBot="1" x14ac:dyDescent="0.25">
      <c r="A17" s="6" t="s">
        <v>12</v>
      </c>
      <c r="B17" s="14"/>
      <c r="C17" s="5"/>
      <c r="D17" s="14"/>
    </row>
    <row r="18" spans="1:4" ht="12.75" customHeight="1" thickTop="1" x14ac:dyDescent="0.2">
      <c r="A18" s="5"/>
      <c r="B18" s="26" t="str">
        <f>IF(B17="","",IF(B17=soln!B17,"Correct!","Try again!"))</f>
        <v/>
      </c>
      <c r="C18" s="5"/>
      <c r="D18" s="26" t="str">
        <f>IF(D17="","",IF(D17=soln!D17,"Correct!","Try again!"))</f>
        <v/>
      </c>
    </row>
    <row r="19" spans="1:4" ht="12.75" customHeight="1" x14ac:dyDescent="0.2">
      <c r="A19" s="23" t="s">
        <v>24</v>
      </c>
      <c r="B19" s="25"/>
      <c r="C19" s="24"/>
      <c r="D19" s="24"/>
    </row>
    <row r="20" spans="1:4" ht="12.75" customHeight="1" x14ac:dyDescent="0.2">
      <c r="A20" s="6" t="s">
        <v>14</v>
      </c>
      <c r="B20" s="8"/>
      <c r="C20" s="5"/>
      <c r="D20" s="5"/>
    </row>
    <row r="21" spans="1:4" ht="12.75" customHeight="1" x14ac:dyDescent="0.2">
      <c r="A21" s="5" t="s">
        <v>8</v>
      </c>
      <c r="B21" s="18"/>
      <c r="C21" s="5"/>
      <c r="D21" s="5"/>
    </row>
    <row r="22" spans="1:4" ht="12.75" customHeight="1" x14ac:dyDescent="0.2">
      <c r="A22" s="6" t="s">
        <v>15</v>
      </c>
      <c r="B22" s="13"/>
      <c r="C22" s="5"/>
      <c r="D22" s="5"/>
    </row>
    <row r="23" spans="1:4" ht="12.75" customHeight="1" thickBot="1" x14ac:dyDescent="0.25">
      <c r="A23" s="6" t="s">
        <v>10</v>
      </c>
      <c r="B23" s="19"/>
      <c r="C23" s="5"/>
      <c r="D23" s="5"/>
    </row>
    <row r="24" spans="1:4" ht="12.75" customHeight="1" thickTop="1" x14ac:dyDescent="0.2">
      <c r="A24" s="5"/>
      <c r="B24" s="26" t="str">
        <f>IF(B23="","",IF(B23=soln!B23,"Correct!","Try again!"))</f>
        <v/>
      </c>
      <c r="C24" s="5"/>
      <c r="D24" s="5"/>
    </row>
    <row r="25" spans="1:4" ht="12.75" customHeight="1" x14ac:dyDescent="0.2">
      <c r="A25" s="5" t="s">
        <v>13</v>
      </c>
      <c r="B25" s="20"/>
      <c r="C25" s="21"/>
      <c r="D25" s="22"/>
    </row>
    <row r="26" spans="1:4" ht="12.75" customHeight="1" x14ac:dyDescent="0.2">
      <c r="A26" s="5"/>
      <c r="B26" s="26" t="str">
        <f>IF(B25="","",IF(B25=soln!B25,"Correct!","Try again!"))</f>
        <v/>
      </c>
      <c r="C26" s="26" t="str">
        <f>IF(C25="","",IF(C25=soln!C25,"Correct!","Try again!"))</f>
        <v/>
      </c>
      <c r="D26" s="26" t="str">
        <f>IF(D25="","",IF(D25=soln!D25,"Correct!","Try again!"))</f>
        <v/>
      </c>
    </row>
    <row r="27" spans="1:4" ht="12.75" customHeight="1" x14ac:dyDescent="0.2">
      <c r="A27" s="23" t="s">
        <v>25</v>
      </c>
      <c r="B27" s="24"/>
      <c r="C27" s="24"/>
      <c r="D27" s="24"/>
    </row>
    <row r="28" spans="1:4" ht="12.75" customHeight="1" x14ac:dyDescent="0.2">
      <c r="A28" s="5" t="s">
        <v>19</v>
      </c>
      <c r="B28" s="5"/>
      <c r="C28" s="5"/>
      <c r="D28" s="18"/>
    </row>
    <row r="29" spans="1:4" ht="12.75" customHeight="1" x14ac:dyDescent="0.2">
      <c r="A29" s="5" t="s">
        <v>16</v>
      </c>
      <c r="B29" s="5"/>
      <c r="C29" s="5"/>
      <c r="D29" s="13"/>
    </row>
    <row r="30" spans="1:4" ht="12.75" customHeight="1" thickBot="1" x14ac:dyDescent="0.25">
      <c r="A30" s="5" t="s">
        <v>17</v>
      </c>
      <c r="B30" s="5"/>
      <c r="C30" s="5"/>
      <c r="D30" s="19"/>
    </row>
    <row r="31" spans="1:4" ht="12.75" customHeight="1" thickTop="1" x14ac:dyDescent="0.2">
      <c r="A31" s="6"/>
      <c r="B31" s="6"/>
      <c r="C31" s="6"/>
      <c r="D31" s="26" t="str">
        <f>IF(D30="","",IF(D30=soln!D30,"Correct!","Try again!"))</f>
        <v/>
      </c>
    </row>
  </sheetData>
  <sheetProtection password="9CC1" sheet="1" objects="1" scenarios="1"/>
  <mergeCells count="2">
    <mergeCell ref="D1:F1"/>
    <mergeCell ref="D2:F2"/>
  </mergeCells>
  <phoneticPr fontId="6" type="noConversion"/>
  <printOptions horizontalCentered="1"/>
  <pageMargins left="0.25" right="0.25" top="0.35" bottom="0.3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IV65536"/>
    </sheetView>
  </sheetViews>
  <sheetFormatPr defaultRowHeight="12.75" x14ac:dyDescent="0.2"/>
  <sheetData>
    <row r="1" spans="1:4" x14ac:dyDescent="0.2">
      <c r="A1" t="s">
        <v>22</v>
      </c>
      <c r="C1" t="s">
        <v>0</v>
      </c>
      <c r="D1" t="s">
        <v>1</v>
      </c>
    </row>
    <row r="2" spans="1:4" x14ac:dyDescent="0.2">
      <c r="C2" t="s">
        <v>2</v>
      </c>
      <c r="D2" t="s">
        <v>3</v>
      </c>
    </row>
    <row r="5" spans="1:4" x14ac:dyDescent="0.2">
      <c r="A5" t="s">
        <v>20</v>
      </c>
    </row>
    <row r="6" spans="1:4" x14ac:dyDescent="0.2">
      <c r="A6" t="s">
        <v>4</v>
      </c>
    </row>
    <row r="7" spans="1:4" x14ac:dyDescent="0.2">
      <c r="A7" t="s">
        <v>21</v>
      </c>
    </row>
    <row r="9" spans="1:4" x14ac:dyDescent="0.2">
      <c r="A9" t="s">
        <v>23</v>
      </c>
    </row>
    <row r="10" spans="1:4" x14ac:dyDescent="0.2">
      <c r="A10" t="s">
        <v>5</v>
      </c>
      <c r="B10" t="s">
        <v>6</v>
      </c>
      <c r="C10" t="s">
        <v>7</v>
      </c>
    </row>
    <row r="11" spans="1:4" x14ac:dyDescent="0.2">
      <c r="A11" t="s">
        <v>8</v>
      </c>
      <c r="B11">
        <v>400000</v>
      </c>
    </row>
    <row r="12" spans="1:4" x14ac:dyDescent="0.2">
      <c r="A12" t="s">
        <v>9</v>
      </c>
      <c r="B12">
        <v>800000</v>
      </c>
    </row>
    <row r="13" spans="1:4" x14ac:dyDescent="0.2">
      <c r="A13" t="s">
        <v>10</v>
      </c>
      <c r="B13">
        <v>1200000</v>
      </c>
    </row>
    <row r="14" spans="1:4" x14ac:dyDescent="0.2">
      <c r="B14" t="s">
        <v>26</v>
      </c>
    </row>
    <row r="15" spans="1:4" x14ac:dyDescent="0.2">
      <c r="A15" t="s">
        <v>18</v>
      </c>
      <c r="B15">
        <v>600000</v>
      </c>
      <c r="C15">
        <v>1</v>
      </c>
      <c r="D15">
        <v>600000</v>
      </c>
    </row>
    <row r="16" spans="1:4" x14ac:dyDescent="0.2">
      <c r="A16" t="s">
        <v>11</v>
      </c>
      <c r="B16">
        <v>600000</v>
      </c>
      <c r="C16">
        <v>0.5</v>
      </c>
      <c r="D16">
        <v>300000</v>
      </c>
    </row>
    <row r="17" spans="1:4" x14ac:dyDescent="0.2">
      <c r="A17" t="s">
        <v>12</v>
      </c>
      <c r="B17">
        <v>1200000</v>
      </c>
      <c r="D17">
        <v>900000</v>
      </c>
    </row>
    <row r="18" spans="1:4" x14ac:dyDescent="0.2">
      <c r="B18" t="s">
        <v>26</v>
      </c>
      <c r="D18" t="s">
        <v>26</v>
      </c>
    </row>
    <row r="19" spans="1:4" x14ac:dyDescent="0.2">
      <c r="A19" t="s">
        <v>24</v>
      </c>
    </row>
    <row r="20" spans="1:4" x14ac:dyDescent="0.2">
      <c r="A20" t="s">
        <v>14</v>
      </c>
    </row>
    <row r="21" spans="1:4" x14ac:dyDescent="0.2">
      <c r="A21" t="s">
        <v>8</v>
      </c>
      <c r="B21">
        <v>40000</v>
      </c>
    </row>
    <row r="22" spans="1:4" x14ac:dyDescent="0.2">
      <c r="A22" t="s">
        <v>15</v>
      </c>
      <c r="B22">
        <v>68000</v>
      </c>
    </row>
    <row r="23" spans="1:4" x14ac:dyDescent="0.2">
      <c r="A23" t="s">
        <v>10</v>
      </c>
      <c r="B23">
        <v>108000</v>
      </c>
    </row>
    <row r="24" spans="1:4" x14ac:dyDescent="0.2">
      <c r="B24" t="s">
        <v>26</v>
      </c>
    </row>
    <row r="25" spans="1:4" x14ac:dyDescent="0.2">
      <c r="A25" t="s">
        <v>13</v>
      </c>
      <c r="B25">
        <v>108000</v>
      </c>
      <c r="C25">
        <v>900000</v>
      </c>
      <c r="D25">
        <v>0.12</v>
      </c>
    </row>
    <row r="26" spans="1:4" x14ac:dyDescent="0.2">
      <c r="B26" t="s">
        <v>26</v>
      </c>
      <c r="C26" t="s">
        <v>26</v>
      </c>
      <c r="D26" t="s">
        <v>26</v>
      </c>
    </row>
    <row r="27" spans="1:4" x14ac:dyDescent="0.2">
      <c r="A27" t="s">
        <v>25</v>
      </c>
    </row>
    <row r="28" spans="1:4" x14ac:dyDescent="0.2">
      <c r="A28" t="s">
        <v>19</v>
      </c>
      <c r="D28">
        <v>72000</v>
      </c>
    </row>
    <row r="29" spans="1:4" x14ac:dyDescent="0.2">
      <c r="A29" t="s">
        <v>16</v>
      </c>
      <c r="D29">
        <v>36000</v>
      </c>
    </row>
    <row r="30" spans="1:4" x14ac:dyDescent="0.2">
      <c r="A30" t="s">
        <v>17</v>
      </c>
      <c r="D30">
        <v>108000</v>
      </c>
    </row>
    <row r="31" spans="1:4" x14ac:dyDescent="0.2">
      <c r="D31" t="s">
        <v>26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18-20A</vt:lpstr>
      <vt:lpstr>soln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Owner</cp:lastModifiedBy>
  <cp:lastPrinted>2005-01-24T20:38:22Z</cp:lastPrinted>
  <dcterms:created xsi:type="dcterms:W3CDTF">1999-06-02T16:16:49Z</dcterms:created>
  <dcterms:modified xsi:type="dcterms:W3CDTF">2010-09-21T17:28:18Z</dcterms:modified>
</cp:coreProperties>
</file>