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inancial State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<sst xmlns="http://schemas.openxmlformats.org/spreadsheetml/2006/main" count="48" uniqueCount="48">
  <si>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Other Current Assets</t>
  </si>
  <si>
    <t xml:space="preserve">   Total Current Assets</t>
  </si>
  <si>
    <t>Net Property, Plant</t>
  </si>
  <si>
    <t>and Equipment</t>
  </si>
  <si>
    <t>Liabilities &amp; Equity:</t>
  </si>
  <si>
    <t>Accounts Payable</t>
  </si>
  <si>
    <t>Notes Payable</t>
  </si>
  <si>
    <t>Total Current Liabs.</t>
  </si>
  <si>
    <t xml:space="preserve">  Total Assets</t>
  </si>
  <si>
    <t>Total LT Assets</t>
  </si>
  <si>
    <t>Long-term Debt</t>
  </si>
  <si>
    <t>Total Liabilities</t>
  </si>
  <si>
    <t>Equity:</t>
  </si>
  <si>
    <t>Common Stock</t>
  </si>
  <si>
    <t>Retained Earnings</t>
  </si>
  <si>
    <t>Tot.Stkhr. Equity</t>
  </si>
  <si>
    <t>Other ST Loans</t>
  </si>
  <si>
    <t>Other LT Assets</t>
  </si>
  <si>
    <t>Other Equipment</t>
  </si>
  <si>
    <t>Other Debt</t>
  </si>
  <si>
    <t>Other LT Investment</t>
  </si>
  <si>
    <t>Operating Earnings</t>
  </si>
  <si>
    <t xml:space="preserve">    Dividends Paid</t>
  </si>
  <si>
    <t>Total Liabs. &amp; Equity</t>
  </si>
  <si>
    <t>Period Ending</t>
  </si>
  <si>
    <t>Revenue</t>
  </si>
  <si>
    <t>Cost of Revenue</t>
  </si>
  <si>
    <t>Gross Profit</t>
  </si>
  <si>
    <t>Operating Expenses:</t>
  </si>
  <si>
    <t>Selling, General,&amp; Adm.</t>
  </si>
  <si>
    <t>Non-reoccuring</t>
  </si>
  <si>
    <t>Other Expenses</t>
  </si>
  <si>
    <t>Depreciation Expense</t>
  </si>
  <si>
    <t>Tot. Oper. Expenses</t>
  </si>
  <si>
    <t>Operating Loss</t>
  </si>
  <si>
    <t>Other Income</t>
  </si>
  <si>
    <t>Interest Expense</t>
  </si>
  <si>
    <t>Earngs. Before Tax</t>
  </si>
  <si>
    <t>Income Tax Expense</t>
  </si>
  <si>
    <t>Net Income</t>
  </si>
  <si>
    <t>Balance Sheets</t>
  </si>
  <si>
    <t>(in thousands)</t>
  </si>
  <si>
    <t>Assets:</t>
  </si>
  <si>
    <t>Cash and Equivalents</t>
  </si>
  <si>
    <t>Short-term Investmts.</t>
  </si>
  <si>
    <t>Accounts Receivables</t>
  </si>
  <si>
    <t>Inventory</t>
  </si>
  <si>
    <t xml:space="preserve">  Income Statements (in thousands)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</si>
</sst>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50" zoomScaleNormal="150" zoomScalePageLayoutView="0" workbookViewId="0" topLeftCell="A1">
      <selection activeCell="D11" sqref="D11"/>
    </sheetView>
  </sheetViews>
  <sheetFormatPr defaultColWidth="8.8515625" defaultRowHeight="12.75"/>
  <cols>
    <col min="1" max="1" width="20.421875" style="0" customWidth="1"/>
    <col min="2" max="2" width="21.00390625" style="0" customWidth="1"/>
    <col min="3" max="3" width="16.421875" style="0" customWidth="1"/>
    <col min="4" max="4" width="17.7109375" style="0" customWidth="1"/>
    <col min="5" max="5" width="14.421875" style="0" customWidth="1"/>
  </cols>
  <sheetData>
    <row r="1" spans="1:3" ht="12.75">
      <c r="A1" s="1" t="s">
        <v>47</v>
      </c>
      <c r="B1" s="1"/>
      <c r="C1" s="1"/>
    </row>
    <row r="2" spans="1:3" ht="12.75">
      <c r="A2" s="1" t="s">
        <v>24</v>
      </c>
      <c r="B2" s="2">
        <v>40268</v>
      </c>
      <c r="C2" s="2">
        <v>39903</v>
      </c>
    </row>
    <row r="3" spans="1:3" ht="12.75">
      <c r="A3" t="s">
        <v>25</v>
      </c>
      <c r="B3" s="3">
        <v>1170649</v>
      </c>
      <c r="C3" s="3">
        <v>994273</v>
      </c>
    </row>
    <row r="4" spans="1:3" ht="12.75">
      <c r="A4" t="s">
        <v>26</v>
      </c>
      <c r="B4" s="5">
        <v>867752</v>
      </c>
      <c r="C4" s="5">
        <v>733181</v>
      </c>
    </row>
    <row r="5" spans="1:3" ht="12.75">
      <c r="A5" s="1" t="s">
        <v>27</v>
      </c>
      <c r="B5" s="6">
        <f>B3-B4</f>
        <v>302897</v>
      </c>
      <c r="C5" s="6">
        <f>C3-C4</f>
        <v>261092</v>
      </c>
    </row>
    <row r="6" ht="12.75">
      <c r="A6" s="1" t="s">
        <v>28</v>
      </c>
    </row>
    <row r="7" spans="1:3" ht="12.75">
      <c r="A7" t="s">
        <v>29</v>
      </c>
      <c r="B7" s="4">
        <v>243691</v>
      </c>
      <c r="C7" s="4">
        <v>208908</v>
      </c>
    </row>
    <row r="8" spans="1:3" ht="12.75">
      <c r="A8" s="1" t="s">
        <v>32</v>
      </c>
      <c r="B8" s="4">
        <v>36219</v>
      </c>
      <c r="C8" s="4">
        <v>29439</v>
      </c>
    </row>
    <row r="9" spans="1:3" ht="12.75">
      <c r="A9" s="7" t="s">
        <v>30</v>
      </c>
      <c r="B9" s="4">
        <v>-1581</v>
      </c>
      <c r="C9" s="4">
        <v>2270</v>
      </c>
    </row>
    <row r="10" spans="1:3" ht="12.75">
      <c r="A10" s="7" t="s">
        <v>31</v>
      </c>
      <c r="B10" s="5">
        <v>34702</v>
      </c>
      <c r="C10" s="5">
        <v>28372</v>
      </c>
    </row>
    <row r="11" spans="1:3" ht="12.75">
      <c r="A11" s="1" t="s">
        <v>33</v>
      </c>
      <c r="B11" s="6">
        <f>SUM(B7:B10)</f>
        <v>313031</v>
      </c>
      <c r="C11" s="6">
        <f>SUM(C7:C10)</f>
        <v>268989</v>
      </c>
    </row>
    <row r="13" spans="1:3" ht="12.75">
      <c r="A13" s="1" t="s">
        <v>34</v>
      </c>
      <c r="B13" s="6">
        <f>B5-B11</f>
        <v>-10134</v>
      </c>
      <c r="C13" s="6">
        <f>C5-C11</f>
        <v>-7897</v>
      </c>
    </row>
    <row r="14" spans="1:3" ht="12.75">
      <c r="A14" t="s">
        <v>35</v>
      </c>
      <c r="B14" s="4">
        <v>14737</v>
      </c>
      <c r="C14" s="4">
        <v>9187</v>
      </c>
    </row>
    <row r="15" spans="1:3" ht="12.75">
      <c r="A15" s="1" t="s">
        <v>21</v>
      </c>
      <c r="B15" s="6">
        <f>B13+B14</f>
        <v>4603</v>
      </c>
      <c r="C15" s="6">
        <f>C13+C14</f>
        <v>1290</v>
      </c>
    </row>
    <row r="16" spans="1:3" ht="12.75">
      <c r="A16" s="7" t="s">
        <v>36</v>
      </c>
      <c r="B16" s="5">
        <v>29899</v>
      </c>
      <c r="C16" s="5">
        <v>21758</v>
      </c>
    </row>
    <row r="17" spans="1:3" ht="12.75">
      <c r="A17" s="1" t="s">
        <v>37</v>
      </c>
      <c r="B17" s="6">
        <f>B15-B16</f>
        <v>-25296</v>
      </c>
      <c r="C17" s="6">
        <f>C15-C16</f>
        <v>-20468</v>
      </c>
    </row>
    <row r="18" spans="1:3" ht="12.75">
      <c r="A18" s="1" t="s">
        <v>38</v>
      </c>
      <c r="B18" s="5">
        <v>-4926</v>
      </c>
      <c r="C18" s="5">
        <v>-6497</v>
      </c>
    </row>
    <row r="19" spans="1:4" ht="12.75">
      <c r="A19" s="1" t="s">
        <v>39</v>
      </c>
      <c r="B19" s="6">
        <f>B17-B18</f>
        <v>-20370</v>
      </c>
      <c r="C19" s="6">
        <f>C17-C18</f>
        <v>-13971</v>
      </c>
      <c r="D19" s="1"/>
    </row>
    <row r="20" spans="1:3" ht="12.75">
      <c r="A20" s="1" t="s">
        <v>22</v>
      </c>
      <c r="B20">
        <v>0</v>
      </c>
      <c r="C20">
        <v>0</v>
      </c>
    </row>
    <row r="21" ht="12.75">
      <c r="A21" s="1"/>
    </row>
    <row r="22" spans="1:3" ht="12.75">
      <c r="A22" s="1" t="s">
        <v>40</v>
      </c>
      <c r="B22" s="2">
        <v>40268</v>
      </c>
      <c r="C22" s="2">
        <v>39903</v>
      </c>
    </row>
    <row r="23" ht="12.75">
      <c r="A23" s="1" t="s">
        <v>41</v>
      </c>
    </row>
    <row r="24" ht="12.75">
      <c r="A24" s="1" t="s">
        <v>42</v>
      </c>
    </row>
    <row r="25" spans="1:3" ht="12.75">
      <c r="A25" s="1" t="s">
        <v>43</v>
      </c>
      <c r="B25" s="10">
        <v>202981</v>
      </c>
      <c r="C25" s="10">
        <v>272839</v>
      </c>
    </row>
    <row r="26" spans="1:3" ht="12.75">
      <c r="A26" s="1" t="s">
        <v>44</v>
      </c>
      <c r="B26" s="4">
        <v>42844</v>
      </c>
      <c r="C26" s="4">
        <v>35297</v>
      </c>
    </row>
    <row r="27" spans="1:3" ht="12.75">
      <c r="A27" s="1" t="s">
        <v>45</v>
      </c>
      <c r="B27" s="4">
        <v>50691</v>
      </c>
      <c r="C27" s="4">
        <v>49471</v>
      </c>
    </row>
    <row r="28" spans="1:3" ht="12.75">
      <c r="A28" s="1" t="s">
        <v>46</v>
      </c>
      <c r="B28" s="4">
        <v>17726</v>
      </c>
      <c r="C28" s="4">
        <v>10167</v>
      </c>
    </row>
    <row r="29" spans="1:3" ht="12.75">
      <c r="A29" s="1" t="s">
        <v>0</v>
      </c>
      <c r="B29" s="5">
        <v>26163</v>
      </c>
      <c r="C29" s="5">
        <v>23182</v>
      </c>
    </row>
    <row r="30" spans="1:3" ht="12.75">
      <c r="A30" s="1" t="s">
        <v>1</v>
      </c>
      <c r="B30" s="8">
        <f>SUM(B25:B29)</f>
        <v>340405</v>
      </c>
      <c r="C30" s="8">
        <f>SUM(C25:C29)</f>
        <v>390956</v>
      </c>
    </row>
    <row r="31" spans="1:3" ht="12.75">
      <c r="A31" s="1" t="s">
        <v>20</v>
      </c>
      <c r="B31" s="4">
        <v>2845</v>
      </c>
      <c r="C31" s="4">
        <v>481</v>
      </c>
    </row>
    <row r="32" ht="12.75">
      <c r="A32" s="1" t="s">
        <v>2</v>
      </c>
    </row>
    <row r="33" spans="1:3" ht="12.75">
      <c r="A33" s="1" t="s">
        <v>3</v>
      </c>
      <c r="B33" s="4">
        <v>605131</v>
      </c>
      <c r="C33" s="4">
        <v>510428</v>
      </c>
    </row>
    <row r="34" spans="1:3" ht="12.75">
      <c r="A34" s="1" t="s">
        <v>18</v>
      </c>
      <c r="B34" s="4">
        <v>73303</v>
      </c>
      <c r="C34" s="4">
        <v>60046</v>
      </c>
    </row>
    <row r="35" spans="1:3" ht="12.75">
      <c r="A35" s="1" t="s">
        <v>17</v>
      </c>
      <c r="B35" s="5">
        <v>21184</v>
      </c>
      <c r="C35" s="5">
        <v>8519</v>
      </c>
    </row>
    <row r="36" spans="1:3" ht="12.75">
      <c r="A36" s="1" t="s">
        <v>9</v>
      </c>
      <c r="B36" s="8">
        <f>SUM(B31:B35)</f>
        <v>702463</v>
      </c>
      <c r="C36" s="8">
        <f>SUM(C31:C35)</f>
        <v>579474</v>
      </c>
    </row>
    <row r="37" spans="1:3" ht="12.75">
      <c r="A37" s="9" t="s">
        <v>8</v>
      </c>
      <c r="B37" s="8">
        <f>B30+B36</f>
        <v>1042868</v>
      </c>
      <c r="C37" s="8">
        <f>C30+C36</f>
        <v>970430</v>
      </c>
    </row>
    <row r="39" ht="12.75">
      <c r="A39" s="1" t="s">
        <v>4</v>
      </c>
    </row>
    <row r="40" spans="1:3" ht="12.75">
      <c r="A40" s="1" t="s">
        <v>5</v>
      </c>
      <c r="B40" s="3">
        <v>316079</v>
      </c>
      <c r="C40" s="4">
        <v>112638</v>
      </c>
    </row>
    <row r="41" spans="1:3" ht="12.75">
      <c r="A41" s="1" t="s">
        <v>6</v>
      </c>
      <c r="B41" s="4">
        <v>26847</v>
      </c>
      <c r="C41" s="4">
        <v>22274</v>
      </c>
    </row>
    <row r="42" spans="1:3" ht="12.75">
      <c r="A42" s="1" t="s">
        <v>16</v>
      </c>
      <c r="B42" s="5">
        <v>16400</v>
      </c>
      <c r="C42" s="5">
        <v>166099</v>
      </c>
    </row>
    <row r="43" spans="1:3" ht="12.75">
      <c r="A43" s="1" t="s">
        <v>7</v>
      </c>
      <c r="B43" s="8">
        <f>SUM(B40:B42)</f>
        <v>359326</v>
      </c>
      <c r="C43" s="8">
        <f>SUM(C40:C42)</f>
        <v>301011</v>
      </c>
    </row>
    <row r="44" spans="1:3" ht="12.75">
      <c r="A44" s="1" t="s">
        <v>10</v>
      </c>
      <c r="B44" s="4">
        <v>451908</v>
      </c>
      <c r="C44" s="4">
        <v>405482</v>
      </c>
    </row>
    <row r="45" spans="1:3" ht="12.75">
      <c r="A45" s="1" t="s">
        <v>19</v>
      </c>
      <c r="B45" s="4">
        <v>22138</v>
      </c>
      <c r="C45" s="4">
        <v>35163</v>
      </c>
    </row>
    <row r="46" spans="1:3" ht="12.75">
      <c r="A46" s="9" t="s">
        <v>11</v>
      </c>
      <c r="B46" s="8">
        <f>SUM(B43:B45)</f>
        <v>833372</v>
      </c>
      <c r="C46" s="8">
        <f>SUM(C43:C45)</f>
        <v>741656</v>
      </c>
    </row>
    <row r="47" ht="12.75">
      <c r="A47" s="1" t="s">
        <v>12</v>
      </c>
    </row>
    <row r="48" spans="1:3" ht="12.75">
      <c r="A48" s="1" t="s">
        <v>13</v>
      </c>
      <c r="B48" s="4">
        <v>192120</v>
      </c>
      <c r="C48" s="4">
        <v>191028</v>
      </c>
    </row>
    <row r="49" spans="1:3" ht="12.75">
      <c r="A49" s="1" t="s">
        <v>14</v>
      </c>
      <c r="B49" s="5">
        <v>17376</v>
      </c>
      <c r="C49" s="5">
        <v>37746</v>
      </c>
    </row>
    <row r="50" spans="1:3" ht="12.75">
      <c r="A50" s="1" t="s">
        <v>15</v>
      </c>
      <c r="B50" s="6">
        <f>SUM(B48:B49)</f>
        <v>209496</v>
      </c>
      <c r="C50" s="6">
        <f>SUM(C48:C49)</f>
        <v>228774</v>
      </c>
    </row>
    <row r="51" spans="1:3" ht="12.75">
      <c r="A51" s="1" t="s">
        <v>23</v>
      </c>
      <c r="B51" s="8">
        <f>B46+B50</f>
        <v>1042868</v>
      </c>
      <c r="C51" s="8">
        <f>C46+C50</f>
        <v>970430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VISTA</dc:creator>
  <cp:keywords/>
  <dc:description/>
  <cp:lastModifiedBy>Tatiana Budnikova</cp:lastModifiedBy>
  <cp:lastPrinted>2010-06-19T20:36:37Z</cp:lastPrinted>
  <dcterms:created xsi:type="dcterms:W3CDTF">2007-06-04T18:00:38Z</dcterms:created>
  <dcterms:modified xsi:type="dcterms:W3CDTF">2010-06-30T00:37:46Z</dcterms:modified>
  <cp:category/>
  <cp:version/>
  <cp:contentType/>
  <cp:contentStatus/>
</cp:coreProperties>
</file>