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4920" yWindow="1770" windowWidth="15300" windowHeight="11325"/>
  </bookViews>
  <sheets>
    <sheet name="SURVEY" sheetId="1" r:id="rId1"/>
  </sheets>
  <calcPr calcId="125725"/>
</workbook>
</file>

<file path=xl/calcChain.xml><?xml version="1.0" encoding="utf-8"?>
<calcChain xmlns="http://schemas.openxmlformats.org/spreadsheetml/2006/main">
  <c r="G32" i="1"/>
  <c r="G31"/>
  <c r="G30"/>
  <c r="G29"/>
  <c r="G28"/>
  <c r="A32"/>
  <c r="A31"/>
  <c r="A30"/>
  <c r="A28"/>
  <c r="A29"/>
</calcChain>
</file>

<file path=xl/sharedStrings.xml><?xml version="1.0" encoding="utf-8"?>
<sst xmlns="http://schemas.openxmlformats.org/spreadsheetml/2006/main" count="42" uniqueCount="35">
  <si>
    <t>Gender</t>
  </si>
  <si>
    <t>Male</t>
  </si>
  <si>
    <t>1= Least Satisfied</t>
  </si>
  <si>
    <t>Female</t>
  </si>
  <si>
    <t>7= Most Satisfied</t>
  </si>
  <si>
    <t>Age</t>
  </si>
  <si>
    <t xml:space="preserve">Department </t>
  </si>
  <si>
    <t>Information Technology</t>
  </si>
  <si>
    <t>Position</t>
  </si>
  <si>
    <t>Hourly Employee (Overtime Eligible)</t>
  </si>
  <si>
    <t>Salaried Employee (No Overtime)</t>
  </si>
  <si>
    <t>7 = Most Satisfied</t>
  </si>
  <si>
    <t>Tenure With Company</t>
  </si>
  <si>
    <t>Less than 2 years</t>
  </si>
  <si>
    <t>2 to 5 years</t>
  </si>
  <si>
    <t>Over 5 Years</t>
  </si>
  <si>
    <t>1 = Least Satisfied</t>
  </si>
  <si>
    <t>22 - 49</t>
  </si>
  <si>
    <t>50 - 65</t>
  </si>
  <si>
    <t>KEY TO SURVEY</t>
  </si>
  <si>
    <t>Demographics</t>
  </si>
  <si>
    <t>Four Survey Measures</t>
  </si>
  <si>
    <t>Job Satisfaction</t>
  </si>
  <si>
    <t>Department</t>
  </si>
  <si>
    <t>Tenure</t>
  </si>
  <si>
    <t>Intrinsic</t>
  </si>
  <si>
    <t>Extrinsic</t>
  </si>
  <si>
    <t>SURVEY MEASURE #1 OVERALL JOB SATISFACTION (Scale 1-7)</t>
  </si>
  <si>
    <t>SURVEY MEASURE #2 INTRINSIC JOB SATISFACTION (Scale 1-7)</t>
  </si>
  <si>
    <t>SURVEY MEASURE #3 EXTRINSIC JOB SATISFACTION (Scale 1-7)</t>
  </si>
  <si>
    <t>Benefits</t>
  </si>
  <si>
    <t>16 - 21</t>
  </si>
  <si>
    <t>Human Resources</t>
  </si>
  <si>
    <t>Administration</t>
  </si>
  <si>
    <t>SURVEY MEASURE #4 BENEFITS (Scale 1-7)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</si>
</sst>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4" borderId="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8.42578125" style="1" bestFit="1" customWidth="1"/>
    <col min="2" max="2" width="4.5703125" style="1" customWidth="1"/>
    <col min="3" max="3" width="11.5703125" style="1" bestFit="1" customWidth="1"/>
    <col min="4" max="4" width="8.28515625" style="1" customWidth="1"/>
    <col min="5" max="5" width="7.42578125" style="1" customWidth="1"/>
    <col min="6" max="6" width="15.5703125" style="1" bestFit="1" customWidth="1"/>
    <col min="7" max="7" width="8.140625" style="1" bestFit="1" customWidth="1"/>
    <col min="8" max="8" width="8.7109375" style="1" bestFit="1" customWidth="1"/>
    <col min="9" max="9" width="8.5703125" bestFit="1" customWidth="1"/>
    <col min="11" max="11" width="4.85546875" customWidth="1"/>
    <col min="12" max="12" width="56.5703125" customWidth="1"/>
  </cols>
  <sheetData>
    <row r="1" spans="1:12">
      <c r="A1" s="15" t="s">
        <v>0</v>
      </c>
      <c r="B1" s="15" t="s">
        <v>5</v>
      </c>
      <c r="C1" s="15" t="s">
        <v>23</v>
      </c>
      <c r="D1" s="15" t="s">
        <v>8</v>
      </c>
      <c r="E1" s="15" t="s">
        <v>24</v>
      </c>
      <c r="F1" s="15" t="s">
        <v>22</v>
      </c>
      <c r="G1" s="15" t="s">
        <v>25</v>
      </c>
      <c r="H1" s="15" t="s">
        <v>26</v>
      </c>
      <c r="I1" s="16" t="s">
        <v>30</v>
      </c>
    </row>
    <row r="2" spans="1:12">
      <c r="A2" s="2">
        <v>1</v>
      </c>
      <c r="B2" s="3">
        <v>2</v>
      </c>
      <c r="C2" s="2">
        <v>2</v>
      </c>
      <c r="D2" s="3">
        <v>1</v>
      </c>
      <c r="E2" s="2">
        <v>1</v>
      </c>
      <c r="F2" s="3">
        <v>5.8</v>
      </c>
      <c r="G2" s="2">
        <v>6.2</v>
      </c>
      <c r="H2" s="3">
        <v>3.2</v>
      </c>
      <c r="I2" s="2">
        <v>1.3</v>
      </c>
      <c r="J2" s="4"/>
      <c r="K2" s="10"/>
      <c r="L2" s="11"/>
    </row>
    <row r="3" spans="1:12">
      <c r="A3" s="2">
        <v>1</v>
      </c>
      <c r="B3" s="3">
        <v>1</v>
      </c>
      <c r="C3" s="2">
        <v>1</v>
      </c>
      <c r="D3" s="3">
        <v>2</v>
      </c>
      <c r="E3" s="2">
        <v>1</v>
      </c>
      <c r="F3" s="3">
        <v>5.3</v>
      </c>
      <c r="G3" s="2">
        <v>6.4</v>
      </c>
      <c r="H3" s="3">
        <v>5.7</v>
      </c>
      <c r="I3" s="2">
        <v>5.5</v>
      </c>
      <c r="J3" s="4"/>
      <c r="K3" s="18" t="s">
        <v>19</v>
      </c>
      <c r="L3" s="19"/>
    </row>
    <row r="4" spans="1:12">
      <c r="A4" s="2">
        <v>1</v>
      </c>
      <c r="B4" s="3">
        <v>1</v>
      </c>
      <c r="C4" s="2">
        <v>1</v>
      </c>
      <c r="D4" s="3">
        <v>1</v>
      </c>
      <c r="E4" s="2">
        <v>1</v>
      </c>
      <c r="F4" s="3">
        <v>5.9</v>
      </c>
      <c r="G4" s="2">
        <v>5.0999999999999996</v>
      </c>
      <c r="H4" s="3">
        <v>5.6</v>
      </c>
      <c r="I4" s="2">
        <v>5.2</v>
      </c>
      <c r="J4" s="4"/>
      <c r="K4" s="10"/>
      <c r="L4" s="11"/>
    </row>
    <row r="5" spans="1:12">
      <c r="A5" s="2">
        <v>1</v>
      </c>
      <c r="B5" s="3">
        <v>2</v>
      </c>
      <c r="C5" s="2">
        <v>3</v>
      </c>
      <c r="D5" s="3">
        <v>1</v>
      </c>
      <c r="E5" s="2">
        <v>1</v>
      </c>
      <c r="F5" s="3">
        <v>6.8</v>
      </c>
      <c r="G5" s="2">
        <v>5.3</v>
      </c>
      <c r="H5" s="3">
        <v>5.6</v>
      </c>
      <c r="I5" s="2">
        <v>2.2000000000000002</v>
      </c>
      <c r="J5" s="4"/>
      <c r="K5" s="20" t="s">
        <v>20</v>
      </c>
      <c r="L5" s="21"/>
    </row>
    <row r="6" spans="1:12">
      <c r="A6" s="2">
        <v>1</v>
      </c>
      <c r="B6" s="3">
        <v>3</v>
      </c>
      <c r="C6" s="2">
        <v>2</v>
      </c>
      <c r="D6" s="3">
        <v>2</v>
      </c>
      <c r="E6" s="2">
        <v>2</v>
      </c>
      <c r="F6" s="3">
        <v>5.0999999999999996</v>
      </c>
      <c r="G6" s="2">
        <v>3.6</v>
      </c>
      <c r="H6" s="3">
        <v>5.5</v>
      </c>
      <c r="I6" s="2">
        <v>5.9</v>
      </c>
      <c r="J6" s="4"/>
      <c r="K6" s="10"/>
      <c r="L6" s="11"/>
    </row>
    <row r="7" spans="1:12">
      <c r="A7" s="2">
        <v>1</v>
      </c>
      <c r="B7" s="3">
        <v>1</v>
      </c>
      <c r="C7" s="2">
        <v>4</v>
      </c>
      <c r="D7" s="3">
        <v>1</v>
      </c>
      <c r="E7" s="2">
        <v>1</v>
      </c>
      <c r="F7" s="3">
        <v>5.7</v>
      </c>
      <c r="G7" s="2">
        <v>5.5</v>
      </c>
      <c r="H7" s="3">
        <v>4.4000000000000004</v>
      </c>
      <c r="I7" s="2">
        <v>4.5</v>
      </c>
      <c r="J7" s="4"/>
      <c r="K7" s="18" t="s">
        <v>0</v>
      </c>
      <c r="L7" s="19"/>
    </row>
    <row r="8" spans="1:12">
      <c r="A8" s="2">
        <v>1</v>
      </c>
      <c r="B8" s="3">
        <v>2</v>
      </c>
      <c r="C8" s="2">
        <v>2</v>
      </c>
      <c r="D8" s="3">
        <v>2</v>
      </c>
      <c r="E8" s="2">
        <v>3</v>
      </c>
      <c r="F8" s="3">
        <v>6.2</v>
      </c>
      <c r="G8" s="2">
        <v>5.2</v>
      </c>
      <c r="H8" s="3">
        <v>6.5</v>
      </c>
      <c r="I8" s="2">
        <v>5.7</v>
      </c>
      <c r="J8" s="4"/>
      <c r="K8" s="12">
        <v>1</v>
      </c>
      <c r="L8" s="7" t="s">
        <v>1</v>
      </c>
    </row>
    <row r="9" spans="1:12">
      <c r="A9" s="2">
        <v>2</v>
      </c>
      <c r="B9" s="3">
        <v>3</v>
      </c>
      <c r="C9" s="2">
        <v>3</v>
      </c>
      <c r="D9" s="3">
        <v>1</v>
      </c>
      <c r="E9" s="2">
        <v>2</v>
      </c>
      <c r="F9" s="3">
        <v>3.7</v>
      </c>
      <c r="G9" s="2">
        <v>4.3</v>
      </c>
      <c r="H9" s="3">
        <v>3.4</v>
      </c>
      <c r="I9" s="2">
        <v>5.7</v>
      </c>
      <c r="J9" s="4"/>
      <c r="K9" s="12">
        <v>2</v>
      </c>
      <c r="L9" s="7" t="s">
        <v>3</v>
      </c>
    </row>
    <row r="10" spans="1:12">
      <c r="A10" s="2">
        <v>2</v>
      </c>
      <c r="B10" s="3">
        <v>1</v>
      </c>
      <c r="C10" s="2">
        <v>2</v>
      </c>
      <c r="D10" s="3">
        <v>1</v>
      </c>
      <c r="E10" s="2">
        <v>2</v>
      </c>
      <c r="F10" s="3">
        <v>5.5</v>
      </c>
      <c r="G10" s="2">
        <v>5.6</v>
      </c>
      <c r="H10" s="3">
        <v>4.5999999999999996</v>
      </c>
      <c r="I10" s="2">
        <v>5.3</v>
      </c>
      <c r="J10" s="4"/>
      <c r="K10" s="18" t="s">
        <v>5</v>
      </c>
      <c r="L10" s="19"/>
    </row>
    <row r="11" spans="1:12">
      <c r="A11" s="2">
        <v>2</v>
      </c>
      <c r="B11" s="3">
        <v>3</v>
      </c>
      <c r="C11" s="2">
        <v>1</v>
      </c>
      <c r="D11" s="3">
        <v>2</v>
      </c>
      <c r="E11" s="2">
        <v>3</v>
      </c>
      <c r="F11" s="3">
        <v>3.2</v>
      </c>
      <c r="G11" s="2">
        <v>5.5</v>
      </c>
      <c r="H11" s="3">
        <v>6.8</v>
      </c>
      <c r="I11" s="2">
        <v>1.4</v>
      </c>
      <c r="J11" s="4"/>
      <c r="K11" s="12">
        <v>1</v>
      </c>
      <c r="L11" s="17" t="s">
        <v>31</v>
      </c>
    </row>
    <row r="12" spans="1:12">
      <c r="A12" s="2">
        <v>2</v>
      </c>
      <c r="B12" s="3">
        <v>1</v>
      </c>
      <c r="C12" s="2">
        <v>3</v>
      </c>
      <c r="D12" s="3">
        <v>1</v>
      </c>
      <c r="E12" s="2">
        <v>1</v>
      </c>
      <c r="F12" s="3">
        <v>5.2</v>
      </c>
      <c r="G12" s="2">
        <v>5.5</v>
      </c>
      <c r="H12" s="3">
        <v>5.5</v>
      </c>
      <c r="I12" s="2">
        <v>5.4</v>
      </c>
      <c r="J12" s="4"/>
      <c r="K12" s="12">
        <v>2</v>
      </c>
      <c r="L12" s="17" t="s">
        <v>17</v>
      </c>
    </row>
    <row r="13" spans="1:12">
      <c r="A13" s="2">
        <v>2</v>
      </c>
      <c r="B13" s="3">
        <v>1</v>
      </c>
      <c r="C13" s="2">
        <v>2</v>
      </c>
      <c r="D13" s="3">
        <v>1</v>
      </c>
      <c r="E13" s="2">
        <v>1</v>
      </c>
      <c r="F13" s="3">
        <v>5.0999999999999996</v>
      </c>
      <c r="G13" s="2">
        <v>5.2</v>
      </c>
      <c r="H13" s="3">
        <v>4.5999999999999996</v>
      </c>
      <c r="I13" s="2">
        <v>6.2</v>
      </c>
      <c r="J13" s="4"/>
      <c r="K13" s="12">
        <v>3</v>
      </c>
      <c r="L13" s="17" t="s">
        <v>18</v>
      </c>
    </row>
    <row r="14" spans="1:12">
      <c r="A14" s="2">
        <v>2</v>
      </c>
      <c r="B14" s="3">
        <v>1</v>
      </c>
      <c r="C14" s="2">
        <v>1</v>
      </c>
      <c r="D14" s="3">
        <v>1</v>
      </c>
      <c r="E14" s="2">
        <v>1</v>
      </c>
      <c r="F14" s="3">
        <v>5.8</v>
      </c>
      <c r="G14" s="2">
        <v>5.3</v>
      </c>
      <c r="H14" s="3">
        <v>5.7</v>
      </c>
      <c r="I14" s="2">
        <v>2.2999999999999998</v>
      </c>
      <c r="J14" s="4"/>
      <c r="K14" s="18" t="s">
        <v>6</v>
      </c>
      <c r="L14" s="19"/>
    </row>
    <row r="15" spans="1:12">
      <c r="A15" s="2">
        <v>1</v>
      </c>
      <c r="B15" s="3">
        <v>2</v>
      </c>
      <c r="C15" s="2">
        <v>2</v>
      </c>
      <c r="D15" s="3">
        <v>1</v>
      </c>
      <c r="E15" s="2">
        <v>2</v>
      </c>
      <c r="F15" s="3">
        <v>5.3</v>
      </c>
      <c r="G15" s="2">
        <v>4.7</v>
      </c>
      <c r="H15" s="3">
        <v>5.6</v>
      </c>
      <c r="I15" s="2">
        <v>4.5</v>
      </c>
      <c r="J15" s="4"/>
      <c r="K15" s="12">
        <v>1</v>
      </c>
      <c r="L15" s="17" t="s">
        <v>32</v>
      </c>
    </row>
    <row r="16" spans="1:12">
      <c r="A16" s="2">
        <v>1</v>
      </c>
      <c r="B16" s="3">
        <v>3</v>
      </c>
      <c r="C16" s="2">
        <v>3</v>
      </c>
      <c r="D16" s="3">
        <v>1</v>
      </c>
      <c r="E16" s="2">
        <v>1</v>
      </c>
      <c r="F16" s="3">
        <v>5.9</v>
      </c>
      <c r="G16" s="2">
        <v>5.4</v>
      </c>
      <c r="H16" s="3">
        <v>5.6</v>
      </c>
      <c r="I16" s="2">
        <v>5.4</v>
      </c>
      <c r="J16" s="4"/>
      <c r="K16" s="12">
        <v>2</v>
      </c>
      <c r="L16" s="17" t="s">
        <v>7</v>
      </c>
    </row>
    <row r="17" spans="1:12">
      <c r="A17" s="2">
        <v>1</v>
      </c>
      <c r="B17" s="3">
        <v>1</v>
      </c>
      <c r="C17" s="2">
        <v>2</v>
      </c>
      <c r="D17" s="3">
        <v>1</v>
      </c>
      <c r="E17" s="2">
        <v>1</v>
      </c>
      <c r="F17" s="3">
        <v>6.8</v>
      </c>
      <c r="G17" s="2">
        <v>6.2</v>
      </c>
      <c r="H17" s="3">
        <v>5.5</v>
      </c>
      <c r="I17" s="2">
        <v>6.2</v>
      </c>
      <c r="J17" s="4"/>
      <c r="K17" s="12">
        <v>3</v>
      </c>
      <c r="L17" s="17" t="s">
        <v>33</v>
      </c>
    </row>
    <row r="18" spans="1:12">
      <c r="A18" s="2">
        <v>2</v>
      </c>
      <c r="B18" s="3">
        <v>3</v>
      </c>
      <c r="C18" s="2">
        <v>3</v>
      </c>
      <c r="D18" s="3">
        <v>1</v>
      </c>
      <c r="E18" s="2">
        <v>2</v>
      </c>
      <c r="F18" s="3">
        <v>5.0999999999999996</v>
      </c>
      <c r="G18" s="2">
        <v>5.9</v>
      </c>
      <c r="H18" s="3">
        <v>4.4000000000000004</v>
      </c>
      <c r="I18" s="2">
        <v>5.9</v>
      </c>
      <c r="J18" s="4"/>
      <c r="K18" s="18" t="s">
        <v>8</v>
      </c>
      <c r="L18" s="19"/>
    </row>
    <row r="19" spans="1:12">
      <c r="A19" s="2">
        <v>2</v>
      </c>
      <c r="B19" s="3">
        <v>2</v>
      </c>
      <c r="C19" s="2">
        <v>4</v>
      </c>
      <c r="D19" s="3">
        <v>2</v>
      </c>
      <c r="E19" s="2">
        <v>2</v>
      </c>
      <c r="F19" s="3">
        <v>5.7</v>
      </c>
      <c r="G19" s="2">
        <v>4.5</v>
      </c>
      <c r="H19" s="3">
        <v>6.5</v>
      </c>
      <c r="I19" s="2">
        <v>4.5</v>
      </c>
      <c r="J19" s="4"/>
      <c r="K19" s="12">
        <v>1</v>
      </c>
      <c r="L19" s="7" t="s">
        <v>9</v>
      </c>
    </row>
    <row r="20" spans="1:12">
      <c r="A20" s="2">
        <v>2</v>
      </c>
      <c r="B20" s="3">
        <v>3</v>
      </c>
      <c r="C20" s="2">
        <v>2</v>
      </c>
      <c r="D20" s="3">
        <v>2</v>
      </c>
      <c r="E20" s="2">
        <v>2</v>
      </c>
      <c r="F20" s="3">
        <v>6.2</v>
      </c>
      <c r="G20" s="2">
        <v>5.7</v>
      </c>
      <c r="H20" s="3">
        <v>3.4</v>
      </c>
      <c r="I20" s="2">
        <v>5.7</v>
      </c>
      <c r="J20" s="4"/>
      <c r="K20" s="12">
        <v>2</v>
      </c>
      <c r="L20" s="7" t="s">
        <v>10</v>
      </c>
    </row>
    <row r="21" spans="1:12">
      <c r="A21" s="2">
        <v>2</v>
      </c>
      <c r="B21" s="3">
        <v>3</v>
      </c>
      <c r="C21" s="2">
        <v>1</v>
      </c>
      <c r="D21" s="3">
        <v>1</v>
      </c>
      <c r="E21" s="2">
        <v>3</v>
      </c>
      <c r="F21" s="3">
        <v>4.3</v>
      </c>
      <c r="G21" s="2">
        <v>5.7</v>
      </c>
      <c r="H21" s="3">
        <v>4.4000000000000004</v>
      </c>
      <c r="I21" s="2">
        <v>1.1000000000000001</v>
      </c>
      <c r="J21" s="4"/>
      <c r="K21" s="18" t="s">
        <v>12</v>
      </c>
      <c r="L21" s="19"/>
    </row>
    <row r="22" spans="1:12">
      <c r="A22" s="2">
        <v>2</v>
      </c>
      <c r="B22" s="3">
        <v>1</v>
      </c>
      <c r="C22" s="2">
        <v>3</v>
      </c>
      <c r="D22" s="3">
        <v>2</v>
      </c>
      <c r="E22" s="2">
        <v>1</v>
      </c>
      <c r="F22" s="3">
        <v>4.7</v>
      </c>
      <c r="G22" s="2">
        <v>5.4</v>
      </c>
      <c r="H22" s="3">
        <v>3.5</v>
      </c>
      <c r="I22" s="2">
        <v>5.9</v>
      </c>
      <c r="J22" s="4"/>
      <c r="K22" s="12">
        <v>1</v>
      </c>
      <c r="L22" s="7" t="s">
        <v>13</v>
      </c>
    </row>
    <row r="23" spans="1:12">
      <c r="A23" s="2">
        <v>2</v>
      </c>
      <c r="B23" s="3">
        <v>2</v>
      </c>
      <c r="C23" s="2">
        <v>2</v>
      </c>
      <c r="D23" s="3">
        <v>1</v>
      </c>
      <c r="E23" s="2">
        <v>3</v>
      </c>
      <c r="F23" s="3">
        <v>5.9</v>
      </c>
      <c r="G23" s="2">
        <v>6.4</v>
      </c>
      <c r="H23" s="3">
        <v>3.8</v>
      </c>
      <c r="I23" s="2">
        <v>1.1000000000000001</v>
      </c>
      <c r="J23" s="4"/>
      <c r="K23" s="12">
        <v>2</v>
      </c>
      <c r="L23" s="7" t="s">
        <v>14</v>
      </c>
    </row>
    <row r="24" spans="1:12">
      <c r="A24" s="2">
        <v>2</v>
      </c>
      <c r="B24" s="3">
        <v>1</v>
      </c>
      <c r="C24" s="2">
        <v>1</v>
      </c>
      <c r="D24" s="3">
        <v>2</v>
      </c>
      <c r="E24" s="2">
        <v>1</v>
      </c>
      <c r="F24" s="3">
        <v>5.4</v>
      </c>
      <c r="G24" s="2">
        <v>5.0999999999999996</v>
      </c>
      <c r="H24" s="3">
        <v>4.7</v>
      </c>
      <c r="I24" s="2">
        <v>5.7</v>
      </c>
      <c r="J24" s="4"/>
      <c r="K24" s="13">
        <v>3</v>
      </c>
      <c r="L24" s="8" t="s">
        <v>15</v>
      </c>
    </row>
    <row r="25" spans="1:12">
      <c r="A25" s="2">
        <v>2</v>
      </c>
      <c r="B25" s="3">
        <v>3</v>
      </c>
      <c r="C25" s="2">
        <v>3</v>
      </c>
      <c r="D25" s="3">
        <v>2</v>
      </c>
      <c r="E25" s="2">
        <v>2</v>
      </c>
      <c r="F25" s="3">
        <v>6.9</v>
      </c>
      <c r="G25" s="2">
        <v>6.3</v>
      </c>
      <c r="H25" s="3">
        <v>5.5</v>
      </c>
      <c r="I25" s="2">
        <v>2.5</v>
      </c>
      <c r="J25" s="4"/>
      <c r="K25" s="14"/>
      <c r="L25" s="9"/>
    </row>
    <row r="26" spans="1:12">
      <c r="A26" s="2">
        <v>2</v>
      </c>
      <c r="B26" s="3">
        <v>2</v>
      </c>
      <c r="C26" s="2">
        <v>2</v>
      </c>
      <c r="D26" s="3">
        <v>2</v>
      </c>
      <c r="E26" s="2">
        <v>1</v>
      </c>
      <c r="F26" s="3">
        <v>5.6</v>
      </c>
      <c r="G26" s="2">
        <v>5.6</v>
      </c>
      <c r="H26" s="3">
        <v>4.8</v>
      </c>
      <c r="I26" s="2">
        <v>5.0999999999999996</v>
      </c>
      <c r="J26" s="4"/>
      <c r="K26" s="20" t="s">
        <v>21</v>
      </c>
      <c r="L26" s="22"/>
    </row>
    <row r="27" spans="1:12">
      <c r="F27" s="6"/>
      <c r="G27" s="6"/>
      <c r="H27" s="6"/>
      <c r="I27" s="6"/>
      <c r="J27" s="4"/>
      <c r="K27" s="10"/>
      <c r="L27" s="11"/>
    </row>
    <row r="28" spans="1:12">
      <c r="A28" s="1">
        <f>AVERAGE(A2:A26)</f>
        <v>1.6</v>
      </c>
      <c r="E28" s="6"/>
      <c r="F28" s="6"/>
      <c r="G28" s="1">
        <f>AVERAGE(G2:G26)</f>
        <v>5.4240000000000022</v>
      </c>
      <c r="H28" s="5"/>
      <c r="I28" s="4"/>
      <c r="J28" s="4"/>
      <c r="K28" s="18" t="s">
        <v>27</v>
      </c>
      <c r="L28" s="19"/>
    </row>
    <row r="29" spans="1:12">
      <c r="A29" s="1">
        <f>MEDIAN(A2:A26)</f>
        <v>2</v>
      </c>
      <c r="D29" s="6"/>
      <c r="E29" s="6"/>
      <c r="F29" s="6"/>
      <c r="G29" s="1">
        <f>MEDIAN(G2:G26)</f>
        <v>5.5</v>
      </c>
      <c r="H29" s="4"/>
      <c r="I29" s="4"/>
      <c r="J29" s="4"/>
      <c r="K29" s="23" t="s">
        <v>16</v>
      </c>
      <c r="L29" s="24"/>
    </row>
    <row r="30" spans="1:12">
      <c r="A30" s="1">
        <f>MODE(A2:A26)</f>
        <v>2</v>
      </c>
      <c r="D30" s="6"/>
      <c r="E30" s="6"/>
      <c r="F30" s="6"/>
      <c r="G30" s="1">
        <f>MODE(G2:G26)</f>
        <v>5.5</v>
      </c>
      <c r="H30" s="4"/>
      <c r="J30" s="4"/>
      <c r="K30" s="25" t="s">
        <v>11</v>
      </c>
      <c r="L30" s="26"/>
    </row>
    <row r="31" spans="1:12">
      <c r="A31" s="1">
        <f>VAR(A2:A26)</f>
        <v>0.25</v>
      </c>
      <c r="D31" s="6"/>
      <c r="E31" s="6"/>
      <c r="F31" s="6"/>
      <c r="G31" s="1">
        <f>VAR(G2:G26)</f>
        <v>0.44356666666664069</v>
      </c>
      <c r="H31" s="4"/>
      <c r="J31" s="4"/>
      <c r="K31" s="18" t="s">
        <v>28</v>
      </c>
      <c r="L31" s="19"/>
    </row>
    <row r="32" spans="1:12">
      <c r="A32" s="1">
        <f>STDEV(A2:A26)</f>
        <v>0.5</v>
      </c>
      <c r="D32" s="6"/>
      <c r="E32" s="6"/>
      <c r="F32" s="6"/>
      <c r="G32" s="1">
        <f>STDEV(G2:G26)</f>
        <v>0.66600800795984483</v>
      </c>
      <c r="H32" s="4"/>
      <c r="K32" s="25" t="s">
        <v>2</v>
      </c>
      <c r="L32" s="26"/>
    </row>
    <row r="33" spans="4:12">
      <c r="D33" s="6"/>
      <c r="E33" s="6"/>
      <c r="F33" s="6"/>
      <c r="G33" s="6"/>
      <c r="H33" s="4"/>
      <c r="K33" s="25" t="s">
        <v>4</v>
      </c>
      <c r="L33" s="26"/>
    </row>
    <row r="34" spans="4:12">
      <c r="D34" s="6"/>
      <c r="E34" s="6"/>
      <c r="F34" s="6"/>
      <c r="G34" s="6"/>
      <c r="H34" s="4"/>
      <c r="K34" s="28" t="s">
        <v>29</v>
      </c>
      <c r="L34" s="28"/>
    </row>
    <row r="35" spans="4:12">
      <c r="D35" s="6"/>
      <c r="E35" s="6"/>
      <c r="F35" s="6"/>
      <c r="G35" s="6"/>
      <c r="H35" s="4"/>
      <c r="K35" s="29" t="s">
        <v>16</v>
      </c>
      <c r="L35" s="29"/>
    </row>
    <row r="36" spans="4:12">
      <c r="D36" s="6"/>
      <c r="E36" s="6"/>
      <c r="F36" s="6"/>
      <c r="G36" s="6"/>
      <c r="H36" s="4"/>
      <c r="K36" s="27" t="s">
        <v>11</v>
      </c>
      <c r="L36" s="27"/>
    </row>
    <row r="37" spans="4:12">
      <c r="D37" s="6"/>
      <c r="E37" s="6"/>
      <c r="F37" s="6"/>
      <c r="G37" s="6"/>
      <c r="H37" s="4"/>
      <c r="K37" s="28" t="s">
        <v>34</v>
      </c>
      <c r="L37" s="28"/>
    </row>
    <row r="38" spans="4:12">
      <c r="D38" s="6"/>
      <c r="E38" s="6"/>
      <c r="F38" s="6"/>
      <c r="G38" s="6"/>
      <c r="H38" s="4"/>
      <c r="K38" s="27" t="s">
        <v>2</v>
      </c>
      <c r="L38" s="27"/>
    </row>
    <row r="39" spans="4:12">
      <c r="D39" s="6"/>
      <c r="E39" s="6"/>
      <c r="F39" s="6"/>
      <c r="G39" s="6"/>
      <c r="H39" s="4"/>
      <c r="K39" s="27" t="s">
        <v>4</v>
      </c>
      <c r="L39" s="27"/>
    </row>
    <row r="40" spans="4:12">
      <c r="D40" s="6"/>
      <c r="E40" s="6"/>
      <c r="F40" s="6"/>
      <c r="G40" s="6"/>
      <c r="H40" s="4"/>
      <c r="K40" s="10"/>
      <c r="L40" s="11"/>
    </row>
    <row r="41" spans="4:12">
      <c r="D41" s="6"/>
      <c r="E41" s="6"/>
      <c r="F41" s="6"/>
      <c r="G41" s="6"/>
      <c r="H41" s="4"/>
    </row>
    <row r="42" spans="4:12">
      <c r="D42" s="6"/>
      <c r="E42" s="6"/>
      <c r="F42" s="6"/>
      <c r="G42" s="6"/>
      <c r="H42" s="4"/>
    </row>
    <row r="43" spans="4:12">
      <c r="D43" s="6"/>
      <c r="E43" s="6"/>
      <c r="F43" s="6"/>
      <c r="G43" s="6"/>
      <c r="H43" s="4"/>
    </row>
    <row r="44" spans="4:12">
      <c r="E44" s="6"/>
      <c r="F44" s="6"/>
      <c r="G44" s="6"/>
      <c r="H44" s="4"/>
    </row>
    <row r="45" spans="4:12">
      <c r="E45" s="6"/>
      <c r="F45" s="6"/>
      <c r="G45" s="6"/>
      <c r="H45" s="4"/>
    </row>
    <row r="46" spans="4:12">
      <c r="E46" s="6"/>
      <c r="F46" s="6"/>
      <c r="G46" s="6"/>
      <c r="H46" s="4"/>
    </row>
    <row r="47" spans="4:12">
      <c r="E47" s="6"/>
      <c r="F47" s="6"/>
      <c r="G47" s="5"/>
      <c r="H47" s="4"/>
    </row>
    <row r="48" spans="4:12">
      <c r="G48"/>
      <c r="H48" s="4"/>
    </row>
    <row r="49" spans="8:10">
      <c r="H49"/>
      <c r="I49" s="4"/>
    </row>
    <row r="50" spans="8:10">
      <c r="H50"/>
      <c r="I50" s="4"/>
    </row>
    <row r="54" spans="8:10">
      <c r="J54" s="4"/>
    </row>
    <row r="55" spans="8:10">
      <c r="J55" s="4"/>
    </row>
    <row r="56" spans="8:10">
      <c r="J56" s="4"/>
    </row>
    <row r="57" spans="8:10">
      <c r="J57" s="4"/>
    </row>
    <row r="58" spans="8:10">
      <c r="J58" s="4"/>
    </row>
    <row r="59" spans="8:10">
      <c r="J59" s="4"/>
    </row>
    <row r="60" spans="8:10">
      <c r="J60" s="4"/>
    </row>
    <row r="61" spans="8:10">
      <c r="J61" s="4"/>
    </row>
    <row r="62" spans="8:10">
      <c r="J62" s="4"/>
    </row>
    <row r="63" spans="8:10">
      <c r="J63" s="4"/>
    </row>
    <row r="64" spans="8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  <row r="103" spans="10:10">
      <c r="J103" s="4"/>
    </row>
    <row r="104" spans="10:10">
      <c r="J104" s="4"/>
    </row>
    <row r="105" spans="10:10">
      <c r="J105" s="4"/>
    </row>
    <row r="106" spans="10:10">
      <c r="J106" s="4"/>
    </row>
    <row r="107" spans="10:10">
      <c r="J107" s="4"/>
    </row>
    <row r="108" spans="10:10">
      <c r="J108" s="4"/>
    </row>
    <row r="109" spans="10:10">
      <c r="J109" s="4"/>
    </row>
    <row r="110" spans="10:10">
      <c r="J110" s="4"/>
    </row>
    <row r="111" spans="10:10">
      <c r="J111" s="4"/>
    </row>
    <row r="112" spans="10:10">
      <c r="J112" s="4"/>
    </row>
    <row r="113" spans="10:10">
      <c r="J113" s="4"/>
    </row>
    <row r="114" spans="10:10">
      <c r="J114" s="4"/>
    </row>
    <row r="115" spans="10:10">
      <c r="J115" s="4"/>
    </row>
    <row r="116" spans="10:10">
      <c r="J116" s="4"/>
    </row>
    <row r="117" spans="10:10">
      <c r="J117" s="4"/>
    </row>
    <row r="118" spans="10:10">
      <c r="J118" s="4"/>
    </row>
    <row r="119" spans="10:10">
      <c r="J119" s="4"/>
    </row>
    <row r="120" spans="10:10">
      <c r="J120" s="4"/>
    </row>
    <row r="121" spans="10:10">
      <c r="J121" s="4"/>
    </row>
    <row r="122" spans="10:10">
      <c r="J122" s="4"/>
    </row>
    <row r="123" spans="10:10">
      <c r="J123" s="4"/>
    </row>
    <row r="124" spans="10:10">
      <c r="J124" s="4"/>
    </row>
    <row r="125" spans="10:10">
      <c r="J125" s="4"/>
    </row>
    <row r="126" spans="10:10">
      <c r="J126" s="4"/>
    </row>
    <row r="127" spans="10:10">
      <c r="J127" s="5"/>
    </row>
    <row r="128" spans="10:10">
      <c r="J128" s="5"/>
    </row>
    <row r="129" spans="10:10">
      <c r="J129" s="5"/>
    </row>
    <row r="130" spans="10:10">
      <c r="J130" s="5"/>
    </row>
    <row r="131" spans="10:10">
      <c r="J131" s="5"/>
    </row>
    <row r="132" spans="10:10">
      <c r="J132" s="5"/>
    </row>
    <row r="133" spans="10:10">
      <c r="J133" s="5"/>
    </row>
    <row r="134" spans="10:10">
      <c r="J134" s="5"/>
    </row>
    <row r="135" spans="10:10">
      <c r="J135" s="5"/>
    </row>
    <row r="136" spans="10:10">
      <c r="J136" s="5"/>
    </row>
    <row r="137" spans="10:10">
      <c r="J137" s="5"/>
    </row>
    <row r="138" spans="10:10">
      <c r="J138" s="5"/>
    </row>
    <row r="139" spans="10:10">
      <c r="J139" s="5"/>
    </row>
    <row r="140" spans="10:10">
      <c r="J140" s="5"/>
    </row>
    <row r="141" spans="10:10">
      <c r="J141" s="5"/>
    </row>
    <row r="142" spans="10:10">
      <c r="J142" s="5"/>
    </row>
    <row r="143" spans="10:10">
      <c r="J143" s="5"/>
    </row>
    <row r="144" spans="10:10">
      <c r="J144" s="5"/>
    </row>
    <row r="145" spans="10:10">
      <c r="J145" s="5"/>
    </row>
    <row r="146" spans="10:10">
      <c r="J146" s="5"/>
    </row>
    <row r="147" spans="10:10">
      <c r="J147" s="5"/>
    </row>
    <row r="148" spans="10:10">
      <c r="J148" s="5"/>
    </row>
  </sheetData>
  <mergeCells count="20">
    <mergeCell ref="K38:L38"/>
    <mergeCell ref="K39:L39"/>
    <mergeCell ref="K32:L32"/>
    <mergeCell ref="K33:L33"/>
    <mergeCell ref="K34:L34"/>
    <mergeCell ref="K35:L35"/>
    <mergeCell ref="K36:L36"/>
    <mergeCell ref="K37:L37"/>
    <mergeCell ref="K31:L31"/>
    <mergeCell ref="K3:L3"/>
    <mergeCell ref="K5:L5"/>
    <mergeCell ref="K7:L7"/>
    <mergeCell ref="K10:L10"/>
    <mergeCell ref="K14:L14"/>
    <mergeCell ref="K18:L18"/>
    <mergeCell ref="K21:L21"/>
    <mergeCell ref="K26:L26"/>
    <mergeCell ref="K28:L28"/>
    <mergeCell ref="K29:L29"/>
    <mergeCell ref="K30:L30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2010-03-16T15:51:51Z</dcterms:created>
  <dcterms:modified xsi:type="dcterms:W3CDTF">2010-06-17T02:10:37Z</dcterms:modified>
</cp:coreProperties>
</file>