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6885" windowHeight="5610" activeTab="0"/>
  </bookViews>
  <sheets>
    <sheet name="Output" sheetId="1" r:id="rId1"/>
    <sheet name="Sheet1" sheetId="2" r:id="rId2"/>
    <sheet name="Sheet2" sheetId="3" r:id="rId3"/>
    <sheet name="Sheet3" sheetId="4" r:id="rId4"/>
  </sheets>
  <definedNames>
    <definedName name="_xlnm.Print_Area" localSheetId="0">'Output'!$A$1:$L$195</definedName>
    <definedName name="_xlnm.Print_Area" localSheetId="1">'Sheet1'!$A$1:$Q$60</definedName>
  </definedNames>
  <calcPr fullCalcOnLoad="1"/>
</workbook>
</file>

<file path=xl/sharedStrings.xml><?xml version="1.0" encoding="utf-8"?>
<sst xmlns="http://schemas.openxmlformats.org/spreadsheetml/2006/main" count="147" uniqueCount="89">
  <si>
    <t>Team</t>
  </si>
  <si>
    <t>League</t>
  </si>
  <si>
    <t>Built</t>
  </si>
  <si>
    <t>Size</t>
  </si>
  <si>
    <t>Salary</t>
  </si>
  <si>
    <t>Boston</t>
  </si>
  <si>
    <t>New York Yankees</t>
  </si>
  <si>
    <t>Oakland</t>
  </si>
  <si>
    <t>Baltimore</t>
  </si>
  <si>
    <t>Cleveland</t>
  </si>
  <si>
    <t>Chicago White Sox</t>
  </si>
  <si>
    <t>Toronto</t>
  </si>
  <si>
    <t>Minnesota</t>
  </si>
  <si>
    <t>Tampa Bay</t>
  </si>
  <si>
    <t>Texas</t>
  </si>
  <si>
    <t>Detroit</t>
  </si>
  <si>
    <t>Seattle</t>
  </si>
  <si>
    <t>Kansas City</t>
  </si>
  <si>
    <t>Atlanta</t>
  </si>
  <si>
    <t>Arizona</t>
  </si>
  <si>
    <t>Houston</t>
  </si>
  <si>
    <t>Cincinnati</t>
  </si>
  <si>
    <t>New York Mets</t>
  </si>
  <si>
    <t>Pittsburgh</t>
  </si>
  <si>
    <t>San Diego</t>
  </si>
  <si>
    <t>San Francisco</t>
  </si>
  <si>
    <t>St Louis</t>
  </si>
  <si>
    <t>Florida</t>
  </si>
  <si>
    <t>Philadelphia</t>
  </si>
  <si>
    <t>Milwaukee</t>
  </si>
  <si>
    <t>Chicago Cubs</t>
  </si>
  <si>
    <t>Colorado</t>
  </si>
  <si>
    <t>Los Angles Angels</t>
  </si>
  <si>
    <t>Los Angeles Dodgers</t>
  </si>
  <si>
    <t>Washington</t>
  </si>
  <si>
    <t>Salary -mil</t>
  </si>
  <si>
    <t>Frequency Distribution - Quantitative</t>
  </si>
  <si>
    <t xml:space="preserve">  lower</t>
  </si>
  <si>
    <t xml:space="preserve"> </t>
  </si>
  <si>
    <t>upper</t>
  </si>
  <si>
    <t>midpoint</t>
  </si>
  <si>
    <t>width</t>
  </si>
  <si>
    <t xml:space="preserve"> frequency</t>
  </si>
  <si>
    <t xml:space="preserve">percent  </t>
  </si>
  <si>
    <t xml:space="preserve">   frequency</t>
  </si>
  <si>
    <t>percent</t>
  </si>
  <si>
    <t>cumulative</t>
  </si>
  <si>
    <t>&lt;</t>
  </si>
  <si>
    <t>Surface</t>
  </si>
  <si>
    <t>Year</t>
  </si>
  <si>
    <t>Average</t>
  </si>
  <si>
    <t>Wins</t>
  </si>
  <si>
    <t>Batting</t>
  </si>
  <si>
    <t>ERA</t>
  </si>
  <si>
    <t>Attendance</t>
  </si>
  <si>
    <t>Descriptive statistics</t>
  </si>
  <si>
    <t>count</t>
  </si>
  <si>
    <t xml:space="preserve">Age </t>
  </si>
  <si>
    <t>mean</t>
  </si>
  <si>
    <t>1st quartile</t>
  </si>
  <si>
    <t>median</t>
  </si>
  <si>
    <t>3rd quartile</t>
  </si>
  <si>
    <t>interquartile range</t>
  </si>
  <si>
    <t>mode</t>
  </si>
  <si>
    <t>low extremes</t>
  </si>
  <si>
    <t>low outliers</t>
  </si>
  <si>
    <t>high outliers</t>
  </si>
  <si>
    <t>high extremes</t>
  </si>
  <si>
    <t>Shipment</t>
  </si>
  <si>
    <t>Distance</t>
  </si>
  <si>
    <t>Days</t>
  </si>
  <si>
    <t>HR</t>
  </si>
  <si>
    <t>Error</t>
  </si>
  <si>
    <t>SB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</si>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</sst>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#,##0\ ;\-#,##0\ \ \ "/>
    <numFmt numFmtId="169" formatCode="0\ \ \ "/>
    <numFmt numFmtId="170" formatCode="0.0\ \ \ "/>
    <numFmt numFmtId="171" formatCode=";;;"/>
    <numFmt numFmtId="172" formatCode="#,##0\ ;\-#,##0\ "/>
    <numFmt numFmtId="173" formatCode="#,##0.0"/>
    <numFmt numFmtId="174" formatCode="0\ "/>
    <numFmt numFmtId="175" formatCode="#,##0.00\ ;\-#,##0.00\ 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vertAlign val="superscript"/>
      <sz val="10"/>
      <color indexed="8"/>
      <name val="Arial"/>
      <family val="0"/>
    </font>
    <font>
      <sz val="11"/>
      <name val="Arial"/>
      <family val="0"/>
    </font>
    <font>
      <i/>
      <sz val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8" fontId="3" fillId="0" borderId="10" xfId="0" applyNumberFormat="1" applyFont="1" applyBorder="1" applyAlignment="1">
      <alignment horizontal="right"/>
    </xf>
    <xf numFmtId="168" fontId="4" fillId="0" borderId="11" xfId="0" applyNumberFormat="1" applyFont="1" applyBorder="1" applyAlignment="1">
      <alignment horizontal="right"/>
    </xf>
    <xf numFmtId="168" fontId="3" fillId="0" borderId="11" xfId="0" applyNumberFormat="1" applyFont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Font="1" applyAlignment="1">
      <alignment/>
    </xf>
    <xf numFmtId="169" fontId="3" fillId="0" borderId="10" xfId="0" applyNumberFormat="1" applyFont="1" applyBorder="1" applyAlignment="1">
      <alignment horizontal="right"/>
    </xf>
    <xf numFmtId="169" fontId="3" fillId="0" borderId="11" xfId="0" applyNumberFormat="1" applyFont="1" applyBorder="1" applyAlignment="1">
      <alignment horizontal="right"/>
    </xf>
    <xf numFmtId="169" fontId="0" fillId="0" borderId="0" xfId="0" applyNumberFormat="1" applyFont="1" applyAlignment="1">
      <alignment/>
    </xf>
    <xf numFmtId="170" fontId="3" fillId="0" borderId="10" xfId="0" applyNumberFormat="1" applyFont="1" applyBorder="1" applyAlignment="1">
      <alignment horizontal="right"/>
    </xf>
    <xf numFmtId="170" fontId="3" fillId="0" borderId="11" xfId="0" applyNumberFormat="1" applyFont="1" applyBorder="1" applyAlignment="1">
      <alignment horizontal="right"/>
    </xf>
    <xf numFmtId="170" fontId="0" fillId="0" borderId="0" xfId="0" applyNumberFormat="1" applyFont="1" applyAlignment="1">
      <alignment/>
    </xf>
    <xf numFmtId="169" fontId="3" fillId="0" borderId="12" xfId="0" applyNumberFormat="1" applyFont="1" applyBorder="1" applyAlignment="1">
      <alignment horizontal="centerContinuous"/>
    </xf>
    <xf numFmtId="170" fontId="3" fillId="0" borderId="12" xfId="0" applyNumberFormat="1" applyFont="1" applyBorder="1" applyAlignment="1">
      <alignment horizontal="centerContinuous"/>
    </xf>
    <xf numFmtId="168" fontId="0" fillId="0" borderId="13" xfId="0" applyNumberFormat="1" applyFont="1" applyBorder="1" applyAlignment="1">
      <alignment horizontal="right"/>
    </xf>
    <xf numFmtId="168" fontId="0" fillId="0" borderId="13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70" fontId="0" fillId="0" borderId="13" xfId="0" applyNumberFormat="1" applyFont="1" applyBorder="1" applyAlignment="1">
      <alignment/>
    </xf>
    <xf numFmtId="171" fontId="0" fillId="0" borderId="0" xfId="0" applyNumberFormat="1" applyFont="1" applyAlignment="1">
      <alignment horizontal="right"/>
    </xf>
    <xf numFmtId="171" fontId="0" fillId="0" borderId="0" xfId="0" applyNumberFormat="1" applyFont="1" applyAlignment="1">
      <alignment/>
    </xf>
    <xf numFmtId="168" fontId="5" fillId="0" borderId="10" xfId="0" applyNumberFormat="1" applyFont="1" applyBorder="1" applyAlignment="1" quotePrefix="1">
      <alignment horizontal="center"/>
    </xf>
    <xf numFmtId="172" fontId="0" fillId="0" borderId="0" xfId="0" applyNumberFormat="1" applyFont="1" applyAlignment="1" quotePrefix="1">
      <alignment horizontal="right"/>
    </xf>
    <xf numFmtId="172" fontId="0" fillId="0" borderId="13" xfId="0" applyNumberFormat="1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72" fontId="27" fillId="0" borderId="0" xfId="0" applyNumberFormat="1" applyFont="1" applyAlignment="1" quotePrefix="1">
      <alignment horizontal="right"/>
    </xf>
    <xf numFmtId="168" fontId="27" fillId="0" borderId="0" xfId="0" applyNumberFormat="1" applyFont="1" applyAlignment="1">
      <alignment horizontal="right"/>
    </xf>
    <xf numFmtId="168" fontId="27" fillId="0" borderId="0" xfId="0" applyNumberFormat="1" applyFont="1" applyAlignment="1">
      <alignment/>
    </xf>
    <xf numFmtId="169" fontId="27" fillId="0" borderId="0" xfId="0" applyNumberFormat="1" applyFont="1" applyAlignment="1">
      <alignment/>
    </xf>
    <xf numFmtId="170" fontId="27" fillId="0" borderId="0" xfId="0" applyNumberFormat="1" applyFont="1" applyAlignment="1">
      <alignment/>
    </xf>
    <xf numFmtId="172" fontId="27" fillId="0" borderId="13" xfId="0" applyNumberFormat="1" applyFont="1" applyBorder="1" applyAlignment="1" quotePrefix="1">
      <alignment horizontal="right"/>
    </xf>
    <xf numFmtId="168" fontId="27" fillId="0" borderId="13" xfId="0" applyNumberFormat="1" applyFont="1" applyBorder="1" applyAlignment="1">
      <alignment horizontal="right"/>
    </xf>
    <xf numFmtId="168" fontId="27" fillId="0" borderId="13" xfId="0" applyNumberFormat="1" applyFont="1" applyBorder="1" applyAlignment="1">
      <alignment/>
    </xf>
    <xf numFmtId="169" fontId="27" fillId="0" borderId="13" xfId="0" applyNumberFormat="1" applyFont="1" applyBorder="1" applyAlignment="1">
      <alignment/>
    </xf>
    <xf numFmtId="170" fontId="27" fillId="0" borderId="13" xfId="0" applyNumberFormat="1" applyFont="1" applyBorder="1" applyAlignment="1">
      <alignment/>
    </xf>
    <xf numFmtId="171" fontId="27" fillId="0" borderId="0" xfId="0" applyNumberFormat="1" applyFont="1" applyAlignment="1">
      <alignment horizontal="right"/>
    </xf>
    <xf numFmtId="171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8" fillId="0" borderId="14" xfId="0" applyFont="1" applyBorder="1" applyAlignment="1">
      <alignment horizontal="right"/>
    </xf>
    <xf numFmtId="174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405"/>
          <c:w val="0.8997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Output!$B$6:$B$25</c:f>
              <c:numCache/>
            </c:numRef>
          </c:cat>
          <c:val>
            <c:numRef>
              <c:f>Output!$H$6:$H$25</c:f>
              <c:numCache/>
            </c:numRef>
          </c:val>
        </c:ser>
        <c:gapWidth val="0"/>
        <c:axId val="17627206"/>
        <c:axId val="24427127"/>
      </c:barChart>
      <c:catAx>
        <c:axId val="176272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Salary -mil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27127"/>
        <c:crosses val="autoZero"/>
        <c:auto val="1"/>
        <c:lblOffset val="100"/>
        <c:tickLblSkip val="2"/>
        <c:noMultiLvlLbl val="0"/>
      </c:catAx>
      <c:valAx>
        <c:axId val="244271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6272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405"/>
          <c:w val="0.89975"/>
          <c:h val="0.75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3175">
                  <a:solidFill>
                    <a:srgbClr val="000000"/>
                  </a:solidFill>
                </a:ln>
              </c:spPr>
            </c:trendlineLbl>
          </c:trendline>
          <c:xVal>
            <c:numRef>
              <c:f>Sheet1!$H$4:$H$33</c:f>
              <c:numCache>
                <c:ptCount val="30"/>
                <c:pt idx="0">
                  <c:v>95</c:v>
                </c:pt>
                <c:pt idx="1">
                  <c:v>95</c:v>
                </c:pt>
                <c:pt idx="2">
                  <c:v>88</c:v>
                </c:pt>
                <c:pt idx="3">
                  <c:v>74</c:v>
                </c:pt>
                <c:pt idx="4">
                  <c:v>95</c:v>
                </c:pt>
                <c:pt idx="5">
                  <c:v>93</c:v>
                </c:pt>
                <c:pt idx="6">
                  <c:v>99</c:v>
                </c:pt>
                <c:pt idx="7">
                  <c:v>80</c:v>
                </c:pt>
                <c:pt idx="8">
                  <c:v>83</c:v>
                </c:pt>
                <c:pt idx="9">
                  <c:v>67</c:v>
                </c:pt>
                <c:pt idx="10">
                  <c:v>79</c:v>
                </c:pt>
                <c:pt idx="11">
                  <c:v>71</c:v>
                </c:pt>
                <c:pt idx="12">
                  <c:v>69</c:v>
                </c:pt>
                <c:pt idx="13">
                  <c:v>56</c:v>
                </c:pt>
                <c:pt idx="14">
                  <c:v>90</c:v>
                </c:pt>
                <c:pt idx="15">
                  <c:v>77</c:v>
                </c:pt>
                <c:pt idx="16">
                  <c:v>89</c:v>
                </c:pt>
                <c:pt idx="17">
                  <c:v>73</c:v>
                </c:pt>
                <c:pt idx="18">
                  <c:v>83</c:v>
                </c:pt>
                <c:pt idx="19">
                  <c:v>67</c:v>
                </c:pt>
                <c:pt idx="20">
                  <c:v>71</c:v>
                </c:pt>
                <c:pt idx="21">
                  <c:v>82</c:v>
                </c:pt>
                <c:pt idx="22">
                  <c:v>81</c:v>
                </c:pt>
                <c:pt idx="23">
                  <c:v>75</c:v>
                </c:pt>
                <c:pt idx="24">
                  <c:v>100</c:v>
                </c:pt>
                <c:pt idx="25">
                  <c:v>83</c:v>
                </c:pt>
                <c:pt idx="26">
                  <c:v>88</c:v>
                </c:pt>
                <c:pt idx="27">
                  <c:v>81</c:v>
                </c:pt>
                <c:pt idx="28">
                  <c:v>79</c:v>
                </c:pt>
                <c:pt idx="29">
                  <c:v>67</c:v>
                </c:pt>
              </c:numCache>
            </c:numRef>
          </c:xVal>
          <c:yVal>
            <c:numRef>
              <c:f>Sheet1!$K$4:$K$33</c:f>
              <c:numCache>
                <c:ptCount val="30"/>
                <c:pt idx="0">
                  <c:v>4.74</c:v>
                </c:pt>
                <c:pt idx="1">
                  <c:v>4.52</c:v>
                </c:pt>
                <c:pt idx="2">
                  <c:v>3.69</c:v>
                </c:pt>
                <c:pt idx="3">
                  <c:v>4.56</c:v>
                </c:pt>
                <c:pt idx="4">
                  <c:v>3.68</c:v>
                </c:pt>
                <c:pt idx="5">
                  <c:v>3.61</c:v>
                </c:pt>
                <c:pt idx="6">
                  <c:v>3.61</c:v>
                </c:pt>
                <c:pt idx="7">
                  <c:v>4.06</c:v>
                </c:pt>
                <c:pt idx="8">
                  <c:v>3.71</c:v>
                </c:pt>
                <c:pt idx="9">
                  <c:v>5.39</c:v>
                </c:pt>
                <c:pt idx="10">
                  <c:v>4.96</c:v>
                </c:pt>
                <c:pt idx="11">
                  <c:v>4.51</c:v>
                </c:pt>
                <c:pt idx="12">
                  <c:v>4.49</c:v>
                </c:pt>
                <c:pt idx="13">
                  <c:v>5.49</c:v>
                </c:pt>
                <c:pt idx="14">
                  <c:v>3.98</c:v>
                </c:pt>
                <c:pt idx="15">
                  <c:v>4.84</c:v>
                </c:pt>
                <c:pt idx="16">
                  <c:v>3.51</c:v>
                </c:pt>
                <c:pt idx="17">
                  <c:v>5.15</c:v>
                </c:pt>
                <c:pt idx="18">
                  <c:v>3.76</c:v>
                </c:pt>
                <c:pt idx="19">
                  <c:v>4.42</c:v>
                </c:pt>
                <c:pt idx="20">
                  <c:v>4.38</c:v>
                </c:pt>
                <c:pt idx="21">
                  <c:v>4.13</c:v>
                </c:pt>
                <c:pt idx="22">
                  <c:v>3.87</c:v>
                </c:pt>
                <c:pt idx="23">
                  <c:v>4.33</c:v>
                </c:pt>
                <c:pt idx="24">
                  <c:v>3.49</c:v>
                </c:pt>
                <c:pt idx="25">
                  <c:v>4.16</c:v>
                </c:pt>
                <c:pt idx="26">
                  <c:v>4.21</c:v>
                </c:pt>
                <c:pt idx="27">
                  <c:v>3.97</c:v>
                </c:pt>
                <c:pt idx="28">
                  <c:v>4.19</c:v>
                </c:pt>
                <c:pt idx="29">
                  <c:v>5.13</c:v>
                </c:pt>
              </c:numCache>
            </c:numRef>
          </c:yVal>
          <c:smooth val="0"/>
        </c:ser>
        <c:axId val="18517552"/>
        <c:axId val="32440241"/>
      </c:scatterChart>
      <c:valAx>
        <c:axId val="18517552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Wins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32440241"/>
        <c:crosses val="autoZero"/>
        <c:crossBetween val="midCat"/>
        <c:dispUnits/>
      </c:valAx>
      <c:valAx>
        <c:axId val="32440241"/>
        <c:scaling>
          <c:orientation val="minMax"/>
          <c:min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ERA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spPr>
          <a:ln w="3175">
            <a:solidFill>
              <a:srgbClr val="000000"/>
            </a:solidFill>
          </a:ln>
        </c:spPr>
        <c:crossAx val="18517552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405"/>
          <c:w val="0.8997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Output!$B$111:$B$117</c:f>
              <c:numCache/>
            </c:numRef>
          </c:cat>
          <c:val>
            <c:numRef>
              <c:f>Output!$H$111:$H$117</c:f>
              <c:numCache/>
            </c:numRef>
          </c:val>
        </c:ser>
        <c:gapWidth val="0"/>
        <c:axId val="23526714"/>
        <c:axId val="10413835"/>
      </c:barChart>
      <c:catAx>
        <c:axId val="23526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3835"/>
        <c:crosses val="autoZero"/>
        <c:auto val="1"/>
        <c:lblOffset val="100"/>
        <c:tickLblSkip val="1"/>
        <c:noMultiLvlLbl val="0"/>
      </c:catAx>
      <c:valAx>
        <c:axId val="10413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5267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Histogram</a:t>
            </a:r>
          </a:p>
        </c:rich>
      </c:tx>
      <c:layout>
        <c:manualLayout>
          <c:xMode val="factor"/>
          <c:yMode val="factor"/>
          <c:x val="0.00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405"/>
          <c:w val="0.89975"/>
          <c:h val="0.755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FFFFFF"/>
              </a:fgClr>
              <a:bgClr>
                <a:srgbClr val="FFFFCC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cat>
            <c:numRef>
              <c:f>Output!$B$55:$B$61</c:f>
              <c:numCache/>
            </c:numRef>
          </c:cat>
          <c:val>
            <c:numRef>
              <c:f>Output!$H$55:$H$61</c:f>
              <c:numCache/>
            </c:numRef>
          </c:val>
        </c:ser>
        <c:gapWidth val="0"/>
        <c:axId val="26615652"/>
        <c:axId val="38214277"/>
      </c:barChart>
      <c:catAx>
        <c:axId val="26615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Size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\ ;\-#,##0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214277"/>
        <c:crosses val="autoZero"/>
        <c:auto val="1"/>
        <c:lblOffset val="100"/>
        <c:tickLblSkip val="1"/>
        <c:noMultiLvlLbl val="0"/>
      </c:catAx>
      <c:valAx>
        <c:axId val="382142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156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247650</xdr:colOff>
      <xdr:row>27</xdr:row>
      <xdr:rowOff>85725</xdr:rowOff>
    </xdr:from>
    <xdr:ext cx="4257675" cy="3200400"/>
    <xdr:graphicFrame>
      <xdr:nvGraphicFramePr>
        <xdr:cNvPr id="1" name="Chart 1"/>
        <xdr:cNvGraphicFramePr/>
      </xdr:nvGraphicFramePr>
      <xdr:xfrm>
        <a:off x="247650" y="4333875"/>
        <a:ext cx="4257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5</xdr:col>
      <xdr:colOff>47625</xdr:colOff>
      <xdr:row>172</xdr:row>
      <xdr:rowOff>85725</xdr:rowOff>
    </xdr:from>
    <xdr:ext cx="4257675" cy="3200400"/>
    <xdr:graphicFrame>
      <xdr:nvGraphicFramePr>
        <xdr:cNvPr id="2" name="Chart 4"/>
        <xdr:cNvGraphicFramePr/>
      </xdr:nvGraphicFramePr>
      <xdr:xfrm>
        <a:off x="4067175" y="28241625"/>
        <a:ext cx="425767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247650</xdr:colOff>
      <xdr:row>125</xdr:row>
      <xdr:rowOff>85725</xdr:rowOff>
    </xdr:from>
    <xdr:ext cx="4257675" cy="3200400"/>
    <xdr:graphicFrame>
      <xdr:nvGraphicFramePr>
        <xdr:cNvPr id="3" name="Chart 3"/>
        <xdr:cNvGraphicFramePr/>
      </xdr:nvGraphicFramePr>
      <xdr:xfrm>
        <a:off x="1733550" y="20145375"/>
        <a:ext cx="4257675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0</xdr:col>
      <xdr:colOff>247650</xdr:colOff>
      <xdr:row>77</xdr:row>
      <xdr:rowOff>85725</xdr:rowOff>
    </xdr:from>
    <xdr:ext cx="4257675" cy="3200400"/>
    <xdr:graphicFrame>
      <xdr:nvGraphicFramePr>
        <xdr:cNvPr id="4" name="Chart 2"/>
        <xdr:cNvGraphicFramePr/>
      </xdr:nvGraphicFramePr>
      <xdr:xfrm>
        <a:off x="247650" y="12306300"/>
        <a:ext cx="4257675" cy="3200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1"/>
  <sheetViews>
    <sheetView showGridLines="0" tabSelected="1" zoomScalePageLayoutView="0" workbookViewId="0" topLeftCell="A37">
      <selection activeCell="A156" sqref="A156:B171"/>
    </sheetView>
  </sheetViews>
  <sheetFormatPr defaultColWidth="9.140625" defaultRowHeight="12.75"/>
  <cols>
    <col min="1" max="1" width="22.28125" style="1" customWidth="1"/>
    <col min="2" max="2" width="14.28125" style="1" customWidth="1"/>
    <col min="3" max="3" width="3.00390625" style="1" customWidth="1"/>
    <col min="4" max="4" width="12.140625" style="1" customWidth="1"/>
    <col min="5" max="5" width="8.57421875" style="1" customWidth="1"/>
    <col min="6" max="6" width="10.140625" style="1" customWidth="1"/>
    <col min="7" max="7" width="10.140625" style="1" bestFit="1" customWidth="1"/>
    <col min="8" max="8" width="8.8515625" style="1" customWidth="1"/>
    <col min="9" max="9" width="11.28125" style="1" bestFit="1" customWidth="1"/>
    <col min="10" max="10" width="7.7109375" style="1" customWidth="1"/>
    <col min="11" max="16384" width="9.140625" style="1" customWidth="1"/>
  </cols>
  <sheetData>
    <row r="2" ht="15">
      <c r="A2" s="2" t="s">
        <v>36</v>
      </c>
    </row>
    <row r="4" spans="2:10" ht="12.75">
      <c r="B4" s="3"/>
      <c r="C4" s="22" t="s">
        <v>35</v>
      </c>
      <c r="D4" s="3"/>
      <c r="E4" s="3"/>
      <c r="F4" s="3"/>
      <c r="G4" s="8"/>
      <c r="H4" s="11"/>
      <c r="I4" s="14" t="s">
        <v>46</v>
      </c>
      <c r="J4" s="15"/>
    </row>
    <row r="5" spans="2:10" ht="12.75">
      <c r="B5" s="4" t="s">
        <v>37</v>
      </c>
      <c r="C5" s="4" t="s">
        <v>38</v>
      </c>
      <c r="D5" s="4" t="s">
        <v>39</v>
      </c>
      <c r="E5" s="5" t="s">
        <v>40</v>
      </c>
      <c r="F5" s="5" t="s">
        <v>41</v>
      </c>
      <c r="G5" s="9" t="s">
        <v>42</v>
      </c>
      <c r="H5" s="12" t="s">
        <v>43</v>
      </c>
      <c r="I5" s="9" t="s">
        <v>44</v>
      </c>
      <c r="J5" s="12" t="s">
        <v>45</v>
      </c>
    </row>
    <row r="6" spans="2:10" ht="12.75">
      <c r="B6" s="23">
        <v>20</v>
      </c>
      <c r="C6" s="6" t="s">
        <v>47</v>
      </c>
      <c r="D6" s="6">
        <v>29.999</v>
      </c>
      <c r="E6" s="7">
        <v>25</v>
      </c>
      <c r="F6" s="7">
        <v>10</v>
      </c>
      <c r="G6" s="10">
        <v>1</v>
      </c>
      <c r="H6" s="13">
        <v>3.4482758620689653</v>
      </c>
      <c r="I6" s="10">
        <v>1</v>
      </c>
      <c r="J6" s="13">
        <v>3.4482758620689653</v>
      </c>
    </row>
    <row r="7" spans="2:10" ht="12.75">
      <c r="B7" s="23">
        <v>30</v>
      </c>
      <c r="C7" s="6" t="s">
        <v>47</v>
      </c>
      <c r="D7" s="6">
        <v>39.998999999999995</v>
      </c>
      <c r="E7" s="7">
        <v>35</v>
      </c>
      <c r="F7" s="7">
        <v>10</v>
      </c>
      <c r="G7" s="10">
        <v>3</v>
      </c>
      <c r="H7" s="13">
        <v>10.344827586206897</v>
      </c>
      <c r="I7" s="10">
        <v>4</v>
      </c>
      <c r="J7" s="13">
        <v>13.793103448275861</v>
      </c>
    </row>
    <row r="8" spans="2:10" ht="12.75">
      <c r="B8" s="23">
        <v>40</v>
      </c>
      <c r="C8" s="6" t="s">
        <v>47</v>
      </c>
      <c r="D8" s="6">
        <v>49.998999999999995</v>
      </c>
      <c r="E8" s="7">
        <v>45</v>
      </c>
      <c r="F8" s="7">
        <v>10</v>
      </c>
      <c r="G8" s="10">
        <v>3</v>
      </c>
      <c r="H8" s="13">
        <v>10.344827586206897</v>
      </c>
      <c r="I8" s="10">
        <v>7</v>
      </c>
      <c r="J8" s="13">
        <v>24.137931034482758</v>
      </c>
    </row>
    <row r="9" spans="2:10" ht="12.75">
      <c r="B9" s="23">
        <v>50</v>
      </c>
      <c r="C9" s="6" t="s">
        <v>47</v>
      </c>
      <c r="D9" s="6">
        <v>59.998999999999995</v>
      </c>
      <c r="E9" s="7">
        <v>55</v>
      </c>
      <c r="F9" s="7">
        <v>10</v>
      </c>
      <c r="G9" s="10">
        <v>3</v>
      </c>
      <c r="H9" s="13">
        <v>10.344827586206897</v>
      </c>
      <c r="I9" s="10">
        <v>10</v>
      </c>
      <c r="J9" s="13">
        <v>34.48275862068965</v>
      </c>
    </row>
    <row r="10" spans="2:10" ht="12.75">
      <c r="B10" s="23">
        <v>60</v>
      </c>
      <c r="C10" s="6" t="s">
        <v>47</v>
      </c>
      <c r="D10" s="6">
        <v>69.999</v>
      </c>
      <c r="E10" s="7">
        <v>65</v>
      </c>
      <c r="F10" s="7">
        <v>10</v>
      </c>
      <c r="G10" s="10">
        <v>5</v>
      </c>
      <c r="H10" s="13">
        <v>17.24137931034483</v>
      </c>
      <c r="I10" s="10">
        <v>15</v>
      </c>
      <c r="J10" s="13">
        <v>51.72413793103448</v>
      </c>
    </row>
    <row r="11" spans="2:10" ht="12.75">
      <c r="B11" s="23">
        <v>70</v>
      </c>
      <c r="C11" s="6" t="s">
        <v>47</v>
      </c>
      <c r="D11" s="6">
        <v>79.999</v>
      </c>
      <c r="E11" s="7">
        <v>75</v>
      </c>
      <c r="F11" s="7">
        <v>10</v>
      </c>
      <c r="G11" s="10">
        <v>3</v>
      </c>
      <c r="H11" s="13">
        <v>10.344827586206897</v>
      </c>
      <c r="I11" s="10">
        <v>18</v>
      </c>
      <c r="J11" s="13">
        <v>62.068965517241374</v>
      </c>
    </row>
    <row r="12" spans="2:10" ht="12.75">
      <c r="B12" s="23">
        <v>80</v>
      </c>
      <c r="C12" s="6" t="s">
        <v>47</v>
      </c>
      <c r="D12" s="6">
        <v>89.999</v>
      </c>
      <c r="E12" s="7">
        <v>85</v>
      </c>
      <c r="F12" s="7">
        <v>10</v>
      </c>
      <c r="G12" s="10">
        <v>4</v>
      </c>
      <c r="H12" s="13">
        <v>13.793103448275861</v>
      </c>
      <c r="I12" s="10">
        <v>22</v>
      </c>
      <c r="J12" s="13">
        <v>75.86206896551724</v>
      </c>
    </row>
    <row r="13" spans="2:10" ht="12.75">
      <c r="B13" s="23">
        <v>90</v>
      </c>
      <c r="C13" s="6" t="s">
        <v>47</v>
      </c>
      <c r="D13" s="6">
        <v>99.999</v>
      </c>
      <c r="E13" s="7">
        <v>95</v>
      </c>
      <c r="F13" s="7">
        <v>10</v>
      </c>
      <c r="G13" s="10">
        <v>4</v>
      </c>
      <c r="H13" s="13">
        <v>13.793103448275861</v>
      </c>
      <c r="I13" s="10">
        <v>26</v>
      </c>
      <c r="J13" s="13">
        <v>89.6551724137931</v>
      </c>
    </row>
    <row r="14" spans="2:10" ht="12.75">
      <c r="B14" s="23">
        <v>100</v>
      </c>
      <c r="C14" s="6" t="s">
        <v>47</v>
      </c>
      <c r="D14" s="6">
        <v>109.999</v>
      </c>
      <c r="E14" s="7">
        <v>105</v>
      </c>
      <c r="F14" s="7">
        <v>10</v>
      </c>
      <c r="G14" s="10">
        <v>1</v>
      </c>
      <c r="H14" s="13">
        <v>3.4482758620689653</v>
      </c>
      <c r="I14" s="10">
        <v>27</v>
      </c>
      <c r="J14" s="13">
        <v>93.10344827586206</v>
      </c>
    </row>
    <row r="15" spans="2:10" ht="12.75">
      <c r="B15" s="23">
        <v>110</v>
      </c>
      <c r="C15" s="6" t="s">
        <v>47</v>
      </c>
      <c r="D15" s="6">
        <v>119.999</v>
      </c>
      <c r="E15" s="7">
        <v>115</v>
      </c>
      <c r="F15" s="7">
        <v>10</v>
      </c>
      <c r="G15" s="10">
        <v>0</v>
      </c>
      <c r="H15" s="13">
        <v>0</v>
      </c>
      <c r="I15" s="10">
        <v>27</v>
      </c>
      <c r="J15" s="13">
        <v>93.10344827586206</v>
      </c>
    </row>
    <row r="16" spans="2:10" ht="12.75">
      <c r="B16" s="23">
        <v>120</v>
      </c>
      <c r="C16" s="6" t="s">
        <v>47</v>
      </c>
      <c r="D16" s="6">
        <v>129.999</v>
      </c>
      <c r="E16" s="7">
        <v>125</v>
      </c>
      <c r="F16" s="7">
        <v>10</v>
      </c>
      <c r="G16" s="10">
        <v>1</v>
      </c>
      <c r="H16" s="13">
        <v>3.4482758620689653</v>
      </c>
      <c r="I16" s="10">
        <v>28</v>
      </c>
      <c r="J16" s="13">
        <v>96.55172413793103</v>
      </c>
    </row>
    <row r="17" spans="2:10" ht="12.75">
      <c r="B17" s="23">
        <v>130</v>
      </c>
      <c r="C17" s="6" t="s">
        <v>47</v>
      </c>
      <c r="D17" s="6">
        <v>139.999</v>
      </c>
      <c r="E17" s="7">
        <v>135</v>
      </c>
      <c r="F17" s="7">
        <v>10</v>
      </c>
      <c r="G17" s="10">
        <v>0</v>
      </c>
      <c r="H17" s="13">
        <v>0</v>
      </c>
      <c r="I17" s="10">
        <v>28</v>
      </c>
      <c r="J17" s="13">
        <v>96.55172413793103</v>
      </c>
    </row>
    <row r="18" spans="2:10" ht="12.75">
      <c r="B18" s="23">
        <v>140</v>
      </c>
      <c r="C18" s="6" t="s">
        <v>47</v>
      </c>
      <c r="D18" s="6">
        <v>149.999</v>
      </c>
      <c r="E18" s="7">
        <v>145</v>
      </c>
      <c r="F18" s="7">
        <v>10</v>
      </c>
      <c r="G18" s="10">
        <v>0</v>
      </c>
      <c r="H18" s="13">
        <v>0</v>
      </c>
      <c r="I18" s="10">
        <v>28</v>
      </c>
      <c r="J18" s="13">
        <v>96.55172413793103</v>
      </c>
    </row>
    <row r="19" spans="2:10" ht="12.75">
      <c r="B19" s="23">
        <v>150</v>
      </c>
      <c r="C19" s="6" t="s">
        <v>47</v>
      </c>
      <c r="D19" s="6">
        <v>159.999</v>
      </c>
      <c r="E19" s="7">
        <v>155</v>
      </c>
      <c r="F19" s="7">
        <v>10</v>
      </c>
      <c r="G19" s="10">
        <v>0</v>
      </c>
      <c r="H19" s="13">
        <v>0</v>
      </c>
      <c r="I19" s="10">
        <v>28</v>
      </c>
      <c r="J19" s="13">
        <v>96.55172413793103</v>
      </c>
    </row>
    <row r="20" spans="2:10" ht="12.75">
      <c r="B20" s="23">
        <v>160</v>
      </c>
      <c r="C20" s="6" t="s">
        <v>47</v>
      </c>
      <c r="D20" s="6">
        <v>169.999</v>
      </c>
      <c r="E20" s="7">
        <v>165</v>
      </c>
      <c r="F20" s="7">
        <v>10</v>
      </c>
      <c r="G20" s="10">
        <v>0</v>
      </c>
      <c r="H20" s="13">
        <v>0</v>
      </c>
      <c r="I20" s="10">
        <v>28</v>
      </c>
      <c r="J20" s="13">
        <v>96.55172413793103</v>
      </c>
    </row>
    <row r="21" spans="2:10" ht="12.75">
      <c r="B21" s="23">
        <v>170</v>
      </c>
      <c r="C21" s="6" t="s">
        <v>47</v>
      </c>
      <c r="D21" s="6">
        <v>179.999</v>
      </c>
      <c r="E21" s="7">
        <v>175</v>
      </c>
      <c r="F21" s="7">
        <v>10</v>
      </c>
      <c r="G21" s="10">
        <v>0</v>
      </c>
      <c r="H21" s="13">
        <v>0</v>
      </c>
      <c r="I21" s="10">
        <v>28</v>
      </c>
      <c r="J21" s="13">
        <v>96.55172413793103</v>
      </c>
    </row>
    <row r="22" spans="2:10" ht="12.75">
      <c r="B22" s="23">
        <v>180</v>
      </c>
      <c r="C22" s="6" t="s">
        <v>47</v>
      </c>
      <c r="D22" s="6">
        <v>189.999</v>
      </c>
      <c r="E22" s="7">
        <v>185</v>
      </c>
      <c r="F22" s="7">
        <v>10</v>
      </c>
      <c r="G22" s="10">
        <v>0</v>
      </c>
      <c r="H22" s="13">
        <v>0</v>
      </c>
      <c r="I22" s="10">
        <v>28</v>
      </c>
      <c r="J22" s="13">
        <v>96.55172413793103</v>
      </c>
    </row>
    <row r="23" spans="2:10" ht="12.75">
      <c r="B23" s="23">
        <v>190</v>
      </c>
      <c r="C23" s="6" t="s">
        <v>47</v>
      </c>
      <c r="D23" s="6">
        <v>199.999</v>
      </c>
      <c r="E23" s="7">
        <v>195</v>
      </c>
      <c r="F23" s="7">
        <v>10</v>
      </c>
      <c r="G23" s="10">
        <v>0</v>
      </c>
      <c r="H23" s="13">
        <v>0</v>
      </c>
      <c r="I23" s="10">
        <v>28</v>
      </c>
      <c r="J23" s="13">
        <v>96.55172413793103</v>
      </c>
    </row>
    <row r="24" spans="2:10" ht="12.75">
      <c r="B24" s="24">
        <v>200</v>
      </c>
      <c r="C24" s="16" t="s">
        <v>47</v>
      </c>
      <c r="D24" s="16">
        <v>209.999</v>
      </c>
      <c r="E24" s="17">
        <v>204.9995</v>
      </c>
      <c r="F24" s="17">
        <v>9.998999999999995</v>
      </c>
      <c r="G24" s="18">
        <v>1</v>
      </c>
      <c r="H24" s="19">
        <v>3.4482758620689653</v>
      </c>
      <c r="I24" s="18">
        <v>29</v>
      </c>
      <c r="J24" s="19">
        <v>100</v>
      </c>
    </row>
    <row r="25" spans="2:10" ht="0.75" customHeight="1">
      <c r="B25" s="20">
        <v>209.999</v>
      </c>
      <c r="C25" s="20"/>
      <c r="D25" s="20"/>
      <c r="E25" s="21"/>
      <c r="F25" s="21"/>
      <c r="G25" s="21"/>
      <c r="H25" s="21"/>
      <c r="I25" s="21"/>
      <c r="J25" s="21"/>
    </row>
    <row r="26" spans="2:10" ht="12.75">
      <c r="B26" s="6"/>
      <c r="C26" s="6"/>
      <c r="D26" s="6"/>
      <c r="E26" s="7"/>
      <c r="F26" s="7"/>
      <c r="G26" s="10">
        <v>29</v>
      </c>
      <c r="H26" s="13">
        <v>100</v>
      </c>
      <c r="I26" s="10"/>
      <c r="J26" s="13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>
      <c r="I49" s="1" t="s">
        <v>38</v>
      </c>
    </row>
    <row r="50" spans="1:7" ht="12.75">
      <c r="A50" s="25"/>
      <c r="B50" s="25"/>
      <c r="C50" s="25"/>
      <c r="D50" s="25"/>
      <c r="E50" s="25"/>
      <c r="F50" s="25"/>
      <c r="G50" s="25"/>
    </row>
    <row r="51" ht="15">
      <c r="A51" s="2" t="s">
        <v>36</v>
      </c>
    </row>
    <row r="53" spans="2:10" ht="12.75">
      <c r="B53" s="3"/>
      <c r="C53" s="22" t="s">
        <v>3</v>
      </c>
      <c r="D53" s="3"/>
      <c r="E53" s="3"/>
      <c r="F53" s="3"/>
      <c r="G53" s="8"/>
      <c r="H53" s="11"/>
      <c r="I53" s="14" t="s">
        <v>46</v>
      </c>
      <c r="J53" s="15"/>
    </row>
    <row r="54" spans="2:10" ht="12.75">
      <c r="B54" s="4" t="s">
        <v>37</v>
      </c>
      <c r="C54" s="4" t="s">
        <v>38</v>
      </c>
      <c r="D54" s="4" t="s">
        <v>39</v>
      </c>
      <c r="E54" s="5" t="s">
        <v>40</v>
      </c>
      <c r="F54" s="5" t="s">
        <v>41</v>
      </c>
      <c r="G54" s="9" t="s">
        <v>42</v>
      </c>
      <c r="H54" s="12" t="s">
        <v>43</v>
      </c>
      <c r="I54" s="9" t="s">
        <v>44</v>
      </c>
      <c r="J54" s="12" t="s">
        <v>45</v>
      </c>
    </row>
    <row r="55" spans="2:10" ht="12.75">
      <c r="B55" s="23">
        <v>30000</v>
      </c>
      <c r="C55" s="6" t="s">
        <v>47</v>
      </c>
      <c r="D55" s="6">
        <v>34999.99</v>
      </c>
      <c r="E55" s="7">
        <v>32500</v>
      </c>
      <c r="F55" s="7">
        <v>5000</v>
      </c>
      <c r="G55" s="10">
        <v>1</v>
      </c>
      <c r="H55" s="13">
        <v>3.4482758620689653</v>
      </c>
      <c r="I55" s="10">
        <v>1</v>
      </c>
      <c r="J55" s="13">
        <v>3.4482758620689653</v>
      </c>
    </row>
    <row r="56" spans="2:10" ht="12.75">
      <c r="B56" s="23">
        <v>35000</v>
      </c>
      <c r="C56" s="6" t="s">
        <v>47</v>
      </c>
      <c r="D56" s="6">
        <v>39999.99</v>
      </c>
      <c r="E56" s="7">
        <v>37500</v>
      </c>
      <c r="F56" s="7">
        <v>5000</v>
      </c>
      <c r="G56" s="10">
        <v>2</v>
      </c>
      <c r="H56" s="13">
        <v>6.896551724137931</v>
      </c>
      <c r="I56" s="10">
        <v>3</v>
      </c>
      <c r="J56" s="13">
        <v>10.344827586206897</v>
      </c>
    </row>
    <row r="57" spans="2:10" ht="12.75">
      <c r="B57" s="23">
        <v>40000</v>
      </c>
      <c r="C57" s="6" t="s">
        <v>47</v>
      </c>
      <c r="D57" s="6">
        <v>44999.99</v>
      </c>
      <c r="E57" s="7">
        <v>42500</v>
      </c>
      <c r="F57" s="7">
        <v>5000</v>
      </c>
      <c r="G57" s="10">
        <v>11</v>
      </c>
      <c r="H57" s="13">
        <v>37.93103448275862</v>
      </c>
      <c r="I57" s="10">
        <v>14</v>
      </c>
      <c r="J57" s="13">
        <v>48.275862068965516</v>
      </c>
    </row>
    <row r="58" spans="2:10" ht="12.75">
      <c r="B58" s="23">
        <v>45000</v>
      </c>
      <c r="C58" s="6" t="s">
        <v>47</v>
      </c>
      <c r="D58" s="6">
        <v>49999.99</v>
      </c>
      <c r="E58" s="7">
        <v>47500</v>
      </c>
      <c r="F58" s="7">
        <v>5000</v>
      </c>
      <c r="G58" s="10">
        <v>6</v>
      </c>
      <c r="H58" s="13">
        <v>20.689655172413794</v>
      </c>
      <c r="I58" s="10">
        <v>20</v>
      </c>
      <c r="J58" s="13">
        <v>68.9655172413793</v>
      </c>
    </row>
    <row r="59" spans="2:10" ht="12.75">
      <c r="B59" s="23">
        <v>50000</v>
      </c>
      <c r="C59" s="6" t="s">
        <v>47</v>
      </c>
      <c r="D59" s="6">
        <v>54999.99</v>
      </c>
      <c r="E59" s="7">
        <v>52500</v>
      </c>
      <c r="F59" s="7">
        <v>5000</v>
      </c>
      <c r="G59" s="10">
        <v>5</v>
      </c>
      <c r="H59" s="13">
        <v>17.24137931034483</v>
      </c>
      <c r="I59" s="10">
        <v>25</v>
      </c>
      <c r="J59" s="13">
        <v>86.20689655172413</v>
      </c>
    </row>
    <row r="60" spans="2:10" ht="12.75">
      <c r="B60" s="24">
        <v>55000</v>
      </c>
      <c r="C60" s="16" t="s">
        <v>47</v>
      </c>
      <c r="D60" s="16">
        <v>59999.99</v>
      </c>
      <c r="E60" s="17">
        <v>57499.994999999995</v>
      </c>
      <c r="F60" s="17">
        <v>4999.99</v>
      </c>
      <c r="G60" s="18">
        <v>4</v>
      </c>
      <c r="H60" s="19">
        <v>13.793103448275861</v>
      </c>
      <c r="I60" s="18">
        <v>29</v>
      </c>
      <c r="J60" s="19">
        <v>100</v>
      </c>
    </row>
    <row r="61" spans="2:10" ht="0.75" customHeight="1">
      <c r="B61" s="20">
        <v>59999.99</v>
      </c>
      <c r="C61" s="20"/>
      <c r="D61" s="20"/>
      <c r="E61" s="21"/>
      <c r="F61" s="21"/>
      <c r="G61" s="21"/>
      <c r="H61" s="21"/>
      <c r="I61" s="21"/>
      <c r="J61" s="21"/>
    </row>
    <row r="62" spans="2:10" ht="12.75">
      <c r="B62" s="6"/>
      <c r="C62" s="6"/>
      <c r="D62" s="6"/>
      <c r="E62" s="7"/>
      <c r="F62" s="7"/>
      <c r="G62" s="10">
        <v>29</v>
      </c>
      <c r="H62" s="13">
        <v>100</v>
      </c>
      <c r="I62" s="10"/>
      <c r="J62" s="13"/>
    </row>
    <row r="78" ht="12.75"/>
    <row r="79" ht="12.75"/>
    <row r="80" ht="12.75"/>
    <row r="81" ht="12.75"/>
    <row r="82" ht="12.75"/>
    <row r="83" ht="12.75"/>
    <row r="84" ht="12.75"/>
    <row r="85" ht="12.75">
      <c r="H85" s="1" t="s">
        <v>38</v>
      </c>
    </row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0.75" customHeight="1"/>
    <row r="98" ht="12.75"/>
    <row r="99" ht="12.75"/>
    <row r="106" spans="1:7" ht="12.75">
      <c r="A106" s="25"/>
      <c r="B106" s="25"/>
      <c r="C106" s="25"/>
      <c r="D106" s="25"/>
      <c r="E106" s="25"/>
      <c r="F106" s="25"/>
      <c r="G106" s="25"/>
    </row>
    <row r="107" ht="15">
      <c r="A107" s="2" t="s">
        <v>36</v>
      </c>
    </row>
    <row r="109" spans="2:10" ht="12.75">
      <c r="B109" s="3"/>
      <c r="C109" s="22" t="s">
        <v>3</v>
      </c>
      <c r="D109" s="3"/>
      <c r="E109" s="3"/>
      <c r="F109" s="3"/>
      <c r="G109" s="8"/>
      <c r="H109" s="11"/>
      <c r="I109" s="14" t="s">
        <v>46</v>
      </c>
      <c r="J109" s="15"/>
    </row>
    <row r="110" spans="2:10" ht="12.75">
      <c r="B110" s="4" t="s">
        <v>37</v>
      </c>
      <c r="C110" s="4" t="s">
        <v>38</v>
      </c>
      <c r="D110" s="4" t="s">
        <v>39</v>
      </c>
      <c r="E110" s="5" t="s">
        <v>40</v>
      </c>
      <c r="F110" s="5" t="s">
        <v>41</v>
      </c>
      <c r="G110" s="9" t="s">
        <v>42</v>
      </c>
      <c r="H110" s="12" t="s">
        <v>43</v>
      </c>
      <c r="I110" s="9" t="s">
        <v>44</v>
      </c>
      <c r="J110" s="12" t="s">
        <v>45</v>
      </c>
    </row>
    <row r="111" spans="2:10" ht="14.25">
      <c r="B111" s="29">
        <v>30000</v>
      </c>
      <c r="C111" s="30" t="s">
        <v>47</v>
      </c>
      <c r="D111" s="30">
        <v>34999.99</v>
      </c>
      <c r="E111" s="31">
        <v>32500</v>
      </c>
      <c r="F111" s="31">
        <v>5000</v>
      </c>
      <c r="G111" s="32">
        <v>1</v>
      </c>
      <c r="H111" s="33">
        <v>3.3333333333333335</v>
      </c>
      <c r="I111" s="32">
        <v>1</v>
      </c>
      <c r="J111" s="33">
        <v>3.3333333333333335</v>
      </c>
    </row>
    <row r="112" spans="2:10" ht="14.25">
      <c r="B112" s="29">
        <v>35000</v>
      </c>
      <c r="C112" s="30" t="s">
        <v>47</v>
      </c>
      <c r="D112" s="30">
        <v>39999.99</v>
      </c>
      <c r="E112" s="31">
        <v>37500</v>
      </c>
      <c r="F112" s="31">
        <v>5000</v>
      </c>
      <c r="G112" s="32">
        <v>2</v>
      </c>
      <c r="H112" s="33">
        <v>6.666666666666667</v>
      </c>
      <c r="I112" s="32">
        <v>3</v>
      </c>
      <c r="J112" s="33">
        <v>10</v>
      </c>
    </row>
    <row r="113" spans="2:10" ht="14.25">
      <c r="B113" s="29">
        <v>40000</v>
      </c>
      <c r="C113" s="30" t="s">
        <v>47</v>
      </c>
      <c r="D113" s="30">
        <v>44999.99</v>
      </c>
      <c r="E113" s="31">
        <v>42500</v>
      </c>
      <c r="F113" s="31">
        <v>5000</v>
      </c>
      <c r="G113" s="32">
        <v>11</v>
      </c>
      <c r="H113" s="33">
        <v>36.666666666666664</v>
      </c>
      <c r="I113" s="32">
        <v>14</v>
      </c>
      <c r="J113" s="33">
        <v>46.666666666666664</v>
      </c>
    </row>
    <row r="114" spans="2:10" ht="14.25">
      <c r="B114" s="29">
        <v>45000</v>
      </c>
      <c r="C114" s="30" t="s">
        <v>47</v>
      </c>
      <c r="D114" s="30">
        <v>49999.99</v>
      </c>
      <c r="E114" s="31">
        <v>47500</v>
      </c>
      <c r="F114" s="31">
        <v>5000</v>
      </c>
      <c r="G114" s="32">
        <v>6</v>
      </c>
      <c r="H114" s="33">
        <v>20</v>
      </c>
      <c r="I114" s="32">
        <v>20</v>
      </c>
      <c r="J114" s="33">
        <v>66.66666666666666</v>
      </c>
    </row>
    <row r="115" spans="2:10" ht="14.25">
      <c r="B115" s="29">
        <v>50000</v>
      </c>
      <c r="C115" s="30" t="s">
        <v>47</v>
      </c>
      <c r="D115" s="30">
        <v>54999.99</v>
      </c>
      <c r="E115" s="31">
        <v>52500</v>
      </c>
      <c r="F115" s="31">
        <v>5000</v>
      </c>
      <c r="G115" s="32">
        <v>6</v>
      </c>
      <c r="H115" s="33">
        <v>20</v>
      </c>
      <c r="I115" s="32">
        <v>26</v>
      </c>
      <c r="J115" s="33">
        <v>86.66666666666666</v>
      </c>
    </row>
    <row r="116" spans="2:10" ht="14.25">
      <c r="B116" s="34">
        <v>55000</v>
      </c>
      <c r="C116" s="35" t="s">
        <v>47</v>
      </c>
      <c r="D116" s="35">
        <v>59999.99</v>
      </c>
      <c r="E116" s="36">
        <v>57499.994999999995</v>
      </c>
      <c r="F116" s="36">
        <v>4999.99</v>
      </c>
      <c r="G116" s="37">
        <v>4</v>
      </c>
      <c r="H116" s="38">
        <v>13.333333333333334</v>
      </c>
      <c r="I116" s="37">
        <v>30</v>
      </c>
      <c r="J116" s="38">
        <v>100</v>
      </c>
    </row>
    <row r="117" spans="2:10" ht="14.25">
      <c r="B117" s="39">
        <v>59999.99</v>
      </c>
      <c r="C117" s="39"/>
      <c r="D117" s="39"/>
      <c r="E117" s="40"/>
      <c r="F117" s="40"/>
      <c r="G117" s="40"/>
      <c r="H117" s="40"/>
      <c r="I117" s="40"/>
      <c r="J117" s="40"/>
    </row>
    <row r="118" spans="2:10" ht="14.25">
      <c r="B118" s="30"/>
      <c r="C118" s="30"/>
      <c r="D118" s="30"/>
      <c r="E118" s="31"/>
      <c r="F118" s="31"/>
      <c r="G118" s="32">
        <v>30</v>
      </c>
      <c r="H118" s="33">
        <v>100</v>
      </c>
      <c r="I118" s="32"/>
      <c r="J118" s="33"/>
    </row>
    <row r="119" spans="2:10" ht="14.25">
      <c r="B119" s="41"/>
      <c r="C119" s="41"/>
      <c r="D119" s="41"/>
      <c r="E119" s="41"/>
      <c r="F119" s="41"/>
      <c r="G119" s="41"/>
      <c r="H119" s="41"/>
      <c r="I119" s="41"/>
      <c r="J119" s="41"/>
    </row>
    <row r="120" spans="2:10" ht="14.25">
      <c r="B120" s="41"/>
      <c r="C120" s="41"/>
      <c r="D120" s="41"/>
      <c r="E120" s="41"/>
      <c r="F120" s="41"/>
      <c r="G120" s="41"/>
      <c r="H120" s="41"/>
      <c r="I120" s="41"/>
      <c r="J120" s="41"/>
    </row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54" ht="15">
      <c r="A154" s="2" t="s">
        <v>55</v>
      </c>
    </row>
    <row r="156" spans="1:2" ht="15">
      <c r="A156" s="42"/>
      <c r="B156" s="42" t="s">
        <v>57</v>
      </c>
    </row>
    <row r="157" spans="1:2" ht="15">
      <c r="A157" s="2" t="s">
        <v>56</v>
      </c>
      <c r="B157" s="43">
        <v>30</v>
      </c>
    </row>
    <row r="158" spans="1:2" ht="15">
      <c r="A158" s="2" t="s">
        <v>58</v>
      </c>
      <c r="B158" s="44">
        <v>26.533333333333335</v>
      </c>
    </row>
    <row r="159" spans="1:2" ht="15">
      <c r="A159" s="2"/>
      <c r="B159" s="2"/>
    </row>
    <row r="160" spans="1:2" ht="15">
      <c r="A160" s="2" t="s">
        <v>59</v>
      </c>
      <c r="B160" s="44">
        <v>7.75</v>
      </c>
    </row>
    <row r="161" spans="1:7" ht="15">
      <c r="A161" s="2" t="s">
        <v>60</v>
      </c>
      <c r="B161" s="44">
        <v>15.5</v>
      </c>
      <c r="G161" s="1" t="s">
        <v>38</v>
      </c>
    </row>
    <row r="162" spans="1:2" ht="15">
      <c r="A162" s="2" t="s">
        <v>61</v>
      </c>
      <c r="B162" s="44">
        <v>39</v>
      </c>
    </row>
    <row r="163" spans="1:2" ht="15">
      <c r="A163" s="2" t="s">
        <v>62</v>
      </c>
      <c r="B163" s="44">
        <v>31.25</v>
      </c>
    </row>
    <row r="164" spans="1:2" ht="15">
      <c r="A164" s="2" t="s">
        <v>63</v>
      </c>
      <c r="B164" s="44">
        <v>39</v>
      </c>
    </row>
    <row r="165" spans="1:2" ht="15">
      <c r="A165" s="2"/>
      <c r="B165" s="2"/>
    </row>
    <row r="166" spans="1:2" ht="15">
      <c r="A166" s="2" t="s">
        <v>64</v>
      </c>
      <c r="B166" s="43">
        <v>0</v>
      </c>
    </row>
    <row r="167" spans="1:2" ht="15">
      <c r="A167" s="2" t="s">
        <v>65</v>
      </c>
      <c r="B167" s="43">
        <v>0</v>
      </c>
    </row>
    <row r="168" spans="1:2" ht="15">
      <c r="A168" s="2" t="s">
        <v>66</v>
      </c>
      <c r="B168" s="43">
        <v>2</v>
      </c>
    </row>
    <row r="169" spans="1:2" ht="15">
      <c r="A169" s="2" t="s">
        <v>67</v>
      </c>
      <c r="B169" s="43">
        <v>0</v>
      </c>
    </row>
    <row r="170" spans="1:2" ht="15">
      <c r="A170" s="2"/>
      <c r="B170" s="2"/>
    </row>
    <row r="171" spans="1:2" ht="15">
      <c r="A171" s="2"/>
      <c r="B171" s="2"/>
    </row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</sheetData>
  <sheetProtection/>
  <printOptions/>
  <pageMargins left="0.75" right="0.75" top="1" bottom="1" header="0.5" footer="0.5"/>
  <pageSetup horizontalDpi="300" verticalDpi="300" orientation="portrait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view="pageBreakPreview" zoomScale="60" zoomScaleNormal="70" zoomScalePageLayoutView="0" workbookViewId="0" topLeftCell="B2">
      <selection activeCell="P23" sqref="P23"/>
    </sheetView>
  </sheetViews>
  <sheetFormatPr defaultColWidth="9.140625" defaultRowHeight="12.75"/>
  <cols>
    <col min="1" max="1" width="20.00390625" style="0" customWidth="1"/>
    <col min="2" max="5" width="9.421875" style="0" bestFit="1" customWidth="1"/>
    <col min="6" max="6" width="15.00390625" style="0" bestFit="1" customWidth="1"/>
    <col min="7" max="8" width="12.421875" style="0" customWidth="1"/>
    <col min="9" max="9" width="17.57421875" style="0" customWidth="1"/>
    <col min="10" max="14" width="9.421875" style="0" bestFit="1" customWidth="1"/>
    <col min="16" max="16" width="9.28125" style="0" bestFit="1" customWidth="1"/>
    <col min="17" max="17" width="13.28125" style="0" customWidth="1"/>
  </cols>
  <sheetData>
    <row r="1" spans="1:17" ht="15">
      <c r="A1" t="s">
        <v>74</v>
      </c>
      <c r="B1" s="2" t="s">
        <v>75</v>
      </c>
      <c r="C1" s="2" t="s">
        <v>76</v>
      </c>
      <c r="D1" s="2" t="s">
        <v>77</v>
      </c>
      <c r="E1" s="2" t="s">
        <v>78</v>
      </c>
      <c r="F1" s="2"/>
      <c r="G1" s="2" t="s">
        <v>79</v>
      </c>
      <c r="H1" s="2" t="s">
        <v>80</v>
      </c>
      <c r="I1" s="2" t="s">
        <v>81</v>
      </c>
      <c r="J1" s="2" t="s">
        <v>82</v>
      </c>
      <c r="K1" s="2" t="s">
        <v>83</v>
      </c>
      <c r="L1" s="2" t="s">
        <v>84</v>
      </c>
      <c r="M1" s="2" t="s">
        <v>85</v>
      </c>
      <c r="N1" s="2" t="s">
        <v>86</v>
      </c>
      <c r="O1" s="2"/>
      <c r="P1" s="2" t="s">
        <v>87</v>
      </c>
      <c r="Q1" s="2" t="s">
        <v>88</v>
      </c>
    </row>
    <row r="2" spans="2:17" ht="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t="s">
        <v>0</v>
      </c>
      <c r="B3" s="2" t="s">
        <v>1</v>
      </c>
      <c r="C3" s="2" t="s">
        <v>2</v>
      </c>
      <c r="D3" s="2" t="s">
        <v>3</v>
      </c>
      <c r="E3" s="2" t="s">
        <v>48</v>
      </c>
      <c r="F3" s="2" t="s">
        <v>4</v>
      </c>
      <c r="G3" s="2" t="s">
        <v>35</v>
      </c>
      <c r="H3" s="2" t="s">
        <v>51</v>
      </c>
      <c r="I3" s="2" t="s">
        <v>54</v>
      </c>
      <c r="J3" s="2" t="s">
        <v>52</v>
      </c>
      <c r="K3" s="2" t="s">
        <v>53</v>
      </c>
      <c r="L3" s="2" t="s">
        <v>71</v>
      </c>
      <c r="M3" s="2" t="s">
        <v>72</v>
      </c>
      <c r="N3" s="2" t="s">
        <v>73</v>
      </c>
      <c r="O3" s="2"/>
      <c r="P3" s="2" t="s">
        <v>49</v>
      </c>
      <c r="Q3" s="2" t="s">
        <v>50</v>
      </c>
    </row>
    <row r="4" spans="1:17" ht="15">
      <c r="A4" t="s">
        <v>5</v>
      </c>
      <c r="B4" s="2">
        <v>1</v>
      </c>
      <c r="C4" s="2">
        <v>1912</v>
      </c>
      <c r="D4" s="2">
        <v>33871</v>
      </c>
      <c r="E4" s="2">
        <v>0</v>
      </c>
      <c r="F4" s="26">
        <v>123505125</v>
      </c>
      <c r="G4" s="26">
        <f aca="true" t="shared" si="0" ref="G4:G33">F4/1000000</f>
        <v>123.505125</v>
      </c>
      <c r="H4" s="26">
        <v>95</v>
      </c>
      <c r="I4" s="27">
        <v>2847798</v>
      </c>
      <c r="J4" s="28">
        <v>0.281</v>
      </c>
      <c r="K4" s="2">
        <v>4.74</v>
      </c>
      <c r="L4" s="2">
        <v>199</v>
      </c>
      <c r="M4" s="2">
        <v>109</v>
      </c>
      <c r="N4" s="2">
        <v>45</v>
      </c>
      <c r="O4" s="2"/>
      <c r="P4" s="2">
        <v>1989</v>
      </c>
      <c r="Q4" s="27">
        <v>512930</v>
      </c>
    </row>
    <row r="5" spans="1:17" ht="15">
      <c r="A5" t="s">
        <v>6</v>
      </c>
      <c r="B5" s="2">
        <v>1</v>
      </c>
      <c r="C5" s="2">
        <v>1923</v>
      </c>
      <c r="D5" s="2">
        <v>57746</v>
      </c>
      <c r="E5" s="2">
        <v>0</v>
      </c>
      <c r="F5" s="26">
        <v>208306817</v>
      </c>
      <c r="G5" s="26">
        <f t="shared" si="0"/>
        <v>208.306817</v>
      </c>
      <c r="H5" s="26">
        <v>95</v>
      </c>
      <c r="I5" s="27">
        <v>4090440</v>
      </c>
      <c r="J5" s="28">
        <v>0.276</v>
      </c>
      <c r="K5" s="2">
        <v>4.52</v>
      </c>
      <c r="L5" s="2">
        <v>229</v>
      </c>
      <c r="M5" s="2">
        <v>95</v>
      </c>
      <c r="N5" s="2">
        <v>84</v>
      </c>
      <c r="O5" s="2"/>
      <c r="P5" s="2">
        <v>1990</v>
      </c>
      <c r="Q5" s="27">
        <v>578930</v>
      </c>
    </row>
    <row r="6" spans="1:17" ht="15">
      <c r="A6" t="s">
        <v>7</v>
      </c>
      <c r="B6" s="2">
        <v>1</v>
      </c>
      <c r="C6" s="2">
        <v>1966</v>
      </c>
      <c r="D6" s="2">
        <v>43662</v>
      </c>
      <c r="E6" s="2">
        <v>0</v>
      </c>
      <c r="F6" s="26">
        <v>55425762</v>
      </c>
      <c r="G6" s="26">
        <f t="shared" si="0"/>
        <v>55.425762</v>
      </c>
      <c r="H6" s="26">
        <v>88</v>
      </c>
      <c r="I6" s="27">
        <v>2108818</v>
      </c>
      <c r="J6" s="28">
        <v>0.262</v>
      </c>
      <c r="K6" s="2">
        <v>3.69</v>
      </c>
      <c r="L6" s="2">
        <v>155</v>
      </c>
      <c r="M6" s="2">
        <v>88</v>
      </c>
      <c r="N6" s="2">
        <v>31</v>
      </c>
      <c r="O6" s="2"/>
      <c r="P6" s="2">
        <v>1991</v>
      </c>
      <c r="Q6" s="27">
        <v>891188</v>
      </c>
    </row>
    <row r="7" spans="1:17" ht="15">
      <c r="A7" t="s">
        <v>8</v>
      </c>
      <c r="B7" s="2">
        <v>1</v>
      </c>
      <c r="C7" s="2">
        <v>1992</v>
      </c>
      <c r="D7" s="2">
        <v>48262</v>
      </c>
      <c r="E7" s="2">
        <v>0</v>
      </c>
      <c r="F7" s="26">
        <v>73914333</v>
      </c>
      <c r="G7" s="26">
        <f t="shared" si="0"/>
        <v>73.914333</v>
      </c>
      <c r="H7" s="26">
        <v>74</v>
      </c>
      <c r="I7" s="27">
        <v>2623904</v>
      </c>
      <c r="J7" s="28">
        <v>0.269</v>
      </c>
      <c r="K7" s="2">
        <v>4.56</v>
      </c>
      <c r="L7" s="2">
        <v>189</v>
      </c>
      <c r="M7" s="2">
        <v>107</v>
      </c>
      <c r="N7" s="2">
        <v>83</v>
      </c>
      <c r="O7" s="2"/>
      <c r="P7" s="2">
        <v>1992</v>
      </c>
      <c r="Q7" s="27">
        <v>1084408</v>
      </c>
    </row>
    <row r="8" spans="1:17" ht="15">
      <c r="A8" t="s">
        <v>32</v>
      </c>
      <c r="B8" s="2">
        <v>1</v>
      </c>
      <c r="C8" s="2">
        <v>1966</v>
      </c>
      <c r="D8" s="2">
        <v>45050</v>
      </c>
      <c r="E8" s="2">
        <v>0</v>
      </c>
      <c r="F8" s="26">
        <v>97725322</v>
      </c>
      <c r="G8" s="26">
        <f t="shared" si="0"/>
        <v>97.725322</v>
      </c>
      <c r="H8" s="26">
        <v>95</v>
      </c>
      <c r="I8" s="27">
        <v>3404636</v>
      </c>
      <c r="J8" s="28">
        <v>0.27</v>
      </c>
      <c r="K8" s="2">
        <v>3.68</v>
      </c>
      <c r="L8" s="2">
        <v>147</v>
      </c>
      <c r="M8" s="2">
        <v>87</v>
      </c>
      <c r="N8" s="2">
        <v>161</v>
      </c>
      <c r="O8" s="2"/>
      <c r="P8" s="2">
        <v>1993</v>
      </c>
      <c r="Q8" s="27">
        <v>1120254</v>
      </c>
    </row>
    <row r="9" spans="1:17" ht="15">
      <c r="A9" t="s">
        <v>9</v>
      </c>
      <c r="B9" s="2">
        <v>1</v>
      </c>
      <c r="C9" s="2">
        <v>1994</v>
      </c>
      <c r="D9" s="2">
        <v>43368</v>
      </c>
      <c r="E9" s="2">
        <v>0</v>
      </c>
      <c r="F9" s="26">
        <v>41502500</v>
      </c>
      <c r="G9" s="26">
        <f t="shared" si="0"/>
        <v>41.5025</v>
      </c>
      <c r="H9" s="26">
        <v>93</v>
      </c>
      <c r="I9" s="27">
        <v>2014220</v>
      </c>
      <c r="J9" s="28">
        <v>0.271</v>
      </c>
      <c r="K9" s="2">
        <v>3.61</v>
      </c>
      <c r="L9" s="2">
        <v>207</v>
      </c>
      <c r="M9" s="2">
        <v>106</v>
      </c>
      <c r="N9" s="2">
        <v>62</v>
      </c>
      <c r="O9" s="2"/>
      <c r="P9" s="2">
        <v>1994</v>
      </c>
      <c r="Q9" s="27">
        <v>1188679</v>
      </c>
    </row>
    <row r="10" spans="1:17" ht="15">
      <c r="A10" t="s">
        <v>10</v>
      </c>
      <c r="B10" s="2">
        <v>1</v>
      </c>
      <c r="C10" s="2">
        <v>1991</v>
      </c>
      <c r="D10" s="2">
        <v>44321</v>
      </c>
      <c r="E10" s="2">
        <v>0</v>
      </c>
      <c r="F10" s="26">
        <v>75178000</v>
      </c>
      <c r="G10" s="26">
        <f t="shared" si="0"/>
        <v>75.178</v>
      </c>
      <c r="H10" s="26">
        <v>99</v>
      </c>
      <c r="I10" s="27">
        <v>2342804</v>
      </c>
      <c r="J10" s="28">
        <v>0.262</v>
      </c>
      <c r="K10" s="2">
        <v>3.61</v>
      </c>
      <c r="L10" s="2">
        <v>200</v>
      </c>
      <c r="M10" s="2">
        <v>94</v>
      </c>
      <c r="N10" s="2">
        <v>137</v>
      </c>
      <c r="O10" s="2"/>
      <c r="P10" s="2">
        <v>1995</v>
      </c>
      <c r="Q10" s="27">
        <v>1071029</v>
      </c>
    </row>
    <row r="11" spans="1:17" ht="15">
      <c r="A11" t="s">
        <v>11</v>
      </c>
      <c r="B11" s="2">
        <v>1</v>
      </c>
      <c r="C11" s="2">
        <v>1989</v>
      </c>
      <c r="D11" s="2">
        <v>50516</v>
      </c>
      <c r="E11" s="2">
        <v>1</v>
      </c>
      <c r="F11" s="26">
        <v>45719500</v>
      </c>
      <c r="G11" s="26">
        <f t="shared" si="0"/>
        <v>45.7195</v>
      </c>
      <c r="H11" s="26">
        <v>80</v>
      </c>
      <c r="I11" s="27">
        <v>2014995</v>
      </c>
      <c r="J11" s="28">
        <v>0.265</v>
      </c>
      <c r="K11" s="2">
        <v>4.06</v>
      </c>
      <c r="L11" s="2">
        <v>136</v>
      </c>
      <c r="M11" s="2">
        <v>95</v>
      </c>
      <c r="N11" s="2">
        <v>72</v>
      </c>
      <c r="O11" s="2"/>
      <c r="P11" s="2">
        <v>1996</v>
      </c>
      <c r="Q11" s="27">
        <v>1176967</v>
      </c>
    </row>
    <row r="12" spans="1:17" ht="15">
      <c r="A12" t="s">
        <v>12</v>
      </c>
      <c r="B12" s="2">
        <v>1</v>
      </c>
      <c r="C12" s="2">
        <v>1982</v>
      </c>
      <c r="D12" s="2">
        <v>48678</v>
      </c>
      <c r="E12" s="2">
        <v>1</v>
      </c>
      <c r="F12" s="26">
        <v>56186000</v>
      </c>
      <c r="G12" s="26">
        <f t="shared" si="0"/>
        <v>56.186</v>
      </c>
      <c r="H12" s="26">
        <v>83</v>
      </c>
      <c r="I12" s="27">
        <v>2034243</v>
      </c>
      <c r="J12" s="28">
        <v>0.259</v>
      </c>
      <c r="K12" s="2">
        <v>3.71</v>
      </c>
      <c r="L12" s="2">
        <v>134</v>
      </c>
      <c r="M12" s="2">
        <v>102</v>
      </c>
      <c r="N12" s="2">
        <v>102</v>
      </c>
      <c r="O12" s="2"/>
      <c r="P12" s="2">
        <v>1997</v>
      </c>
      <c r="Q12" s="27">
        <v>1383578</v>
      </c>
    </row>
    <row r="13" spans="1:17" ht="15">
      <c r="A13" t="s">
        <v>13</v>
      </c>
      <c r="B13" s="2">
        <v>1</v>
      </c>
      <c r="C13" s="2">
        <v>1990</v>
      </c>
      <c r="D13" s="2">
        <v>44027</v>
      </c>
      <c r="E13" s="2">
        <v>1</v>
      </c>
      <c r="F13" s="26">
        <v>29679067</v>
      </c>
      <c r="G13" s="26">
        <f t="shared" si="0"/>
        <v>29.679067</v>
      </c>
      <c r="H13" s="26">
        <v>67</v>
      </c>
      <c r="I13" s="27">
        <v>1141915</v>
      </c>
      <c r="J13" s="28">
        <v>0.274</v>
      </c>
      <c r="K13" s="2">
        <v>5.39</v>
      </c>
      <c r="L13" s="2">
        <v>157</v>
      </c>
      <c r="M13" s="2">
        <v>124</v>
      </c>
      <c r="N13" s="2">
        <v>151</v>
      </c>
      <c r="O13" s="2"/>
      <c r="P13" s="2">
        <v>1998</v>
      </c>
      <c r="Q13" s="27">
        <v>1441406</v>
      </c>
    </row>
    <row r="14" spans="1:17" ht="15">
      <c r="A14" t="s">
        <v>14</v>
      </c>
      <c r="B14" s="2">
        <v>1</v>
      </c>
      <c r="C14" s="2">
        <v>1994</v>
      </c>
      <c r="D14" s="2">
        <v>52000</v>
      </c>
      <c r="E14" s="2">
        <v>0</v>
      </c>
      <c r="F14" s="26">
        <v>55849000</v>
      </c>
      <c r="G14" s="26">
        <f t="shared" si="0"/>
        <v>55.849</v>
      </c>
      <c r="H14" s="26">
        <v>79</v>
      </c>
      <c r="I14" s="27">
        <v>2525259</v>
      </c>
      <c r="J14" s="28">
        <v>0.267</v>
      </c>
      <c r="K14" s="2">
        <v>4.96</v>
      </c>
      <c r="L14" s="2">
        <v>260</v>
      </c>
      <c r="M14" s="2">
        <v>108</v>
      </c>
      <c r="N14" s="2">
        <v>67</v>
      </c>
      <c r="O14" s="2"/>
      <c r="P14" s="2">
        <v>1999</v>
      </c>
      <c r="Q14" s="27">
        <v>1720050</v>
      </c>
    </row>
    <row r="15" spans="1:17" ht="15">
      <c r="A15" t="s">
        <v>15</v>
      </c>
      <c r="B15" s="2">
        <v>1</v>
      </c>
      <c r="C15" s="2">
        <v>2000</v>
      </c>
      <c r="D15" s="2">
        <v>40000</v>
      </c>
      <c r="E15" s="2">
        <v>0</v>
      </c>
      <c r="F15" s="26">
        <v>69092000</v>
      </c>
      <c r="G15" s="26">
        <f>F15/1000000</f>
        <v>69.092</v>
      </c>
      <c r="H15" s="26">
        <v>71</v>
      </c>
      <c r="I15" s="27">
        <v>2024505</v>
      </c>
      <c r="J15" s="28">
        <v>0.272</v>
      </c>
      <c r="K15" s="2">
        <v>4.51</v>
      </c>
      <c r="L15" s="2">
        <v>168</v>
      </c>
      <c r="M15" s="2">
        <v>110</v>
      </c>
      <c r="N15" s="2">
        <v>66</v>
      </c>
      <c r="O15" s="2"/>
      <c r="P15" s="2">
        <v>2000</v>
      </c>
      <c r="Q15" s="27">
        <v>1988034</v>
      </c>
    </row>
    <row r="16" spans="1:17" ht="15">
      <c r="A16" t="s">
        <v>16</v>
      </c>
      <c r="B16" s="2">
        <v>1</v>
      </c>
      <c r="C16" s="2">
        <v>1999</v>
      </c>
      <c r="D16" s="2">
        <v>45611</v>
      </c>
      <c r="E16" s="2">
        <v>0</v>
      </c>
      <c r="F16" s="26">
        <v>87754334</v>
      </c>
      <c r="G16" s="26">
        <f t="shared" si="0"/>
        <v>87.754334</v>
      </c>
      <c r="H16" s="26">
        <v>69</v>
      </c>
      <c r="I16" s="27">
        <v>2724859</v>
      </c>
      <c r="J16" s="28">
        <v>0.256</v>
      </c>
      <c r="K16" s="2">
        <v>4.49</v>
      </c>
      <c r="L16" s="2">
        <v>130</v>
      </c>
      <c r="M16" s="2">
        <v>86</v>
      </c>
      <c r="N16" s="2">
        <v>102</v>
      </c>
      <c r="O16" s="2"/>
      <c r="P16" s="2">
        <v>2001</v>
      </c>
      <c r="Q16" s="27">
        <v>2264403</v>
      </c>
    </row>
    <row r="17" spans="1:17" ht="15">
      <c r="A17" t="s">
        <v>17</v>
      </c>
      <c r="B17" s="2">
        <v>1</v>
      </c>
      <c r="C17" s="2">
        <v>1973</v>
      </c>
      <c r="D17" s="2">
        <v>40529</v>
      </c>
      <c r="E17" s="2">
        <v>0</v>
      </c>
      <c r="F17" s="26">
        <v>36881000</v>
      </c>
      <c r="G17" s="26">
        <f t="shared" si="0"/>
        <v>36.881</v>
      </c>
      <c r="H17" s="26">
        <v>56</v>
      </c>
      <c r="I17" s="27">
        <v>1371181</v>
      </c>
      <c r="J17" s="28">
        <v>0.263</v>
      </c>
      <c r="K17" s="2">
        <v>5.49</v>
      </c>
      <c r="L17" s="2">
        <v>126</v>
      </c>
      <c r="M17" s="2">
        <v>125</v>
      </c>
      <c r="N17" s="2">
        <v>53</v>
      </c>
      <c r="O17" s="2"/>
      <c r="P17" s="2">
        <v>2002</v>
      </c>
      <c r="Q17" s="27">
        <v>2383235</v>
      </c>
    </row>
    <row r="18" spans="1:17" ht="15">
      <c r="A18" t="s">
        <v>18</v>
      </c>
      <c r="B18" s="2">
        <v>0</v>
      </c>
      <c r="C18" s="2">
        <v>1993</v>
      </c>
      <c r="D18" s="2">
        <v>50062</v>
      </c>
      <c r="E18" s="2">
        <v>0</v>
      </c>
      <c r="F18" s="26">
        <v>86457302</v>
      </c>
      <c r="G18" s="26">
        <f t="shared" si="0"/>
        <v>86.457302</v>
      </c>
      <c r="H18" s="26">
        <v>90</v>
      </c>
      <c r="I18" s="27">
        <v>2520904</v>
      </c>
      <c r="J18" s="28">
        <v>0.265</v>
      </c>
      <c r="K18" s="2">
        <v>3.98</v>
      </c>
      <c r="L18" s="2">
        <v>184</v>
      </c>
      <c r="M18" s="2">
        <v>86</v>
      </c>
      <c r="N18" s="2">
        <v>92</v>
      </c>
      <c r="O18" s="2"/>
      <c r="P18" s="2">
        <v>2003</v>
      </c>
      <c r="Q18" s="27">
        <v>2555476</v>
      </c>
    </row>
    <row r="19" spans="1:17" ht="15">
      <c r="A19" t="s">
        <v>19</v>
      </c>
      <c r="B19" s="2">
        <v>0</v>
      </c>
      <c r="C19" s="2">
        <v>1998</v>
      </c>
      <c r="D19" s="2">
        <v>49075</v>
      </c>
      <c r="E19" s="2">
        <v>0</v>
      </c>
      <c r="F19" s="26">
        <v>62329166</v>
      </c>
      <c r="G19" s="26">
        <f t="shared" si="0"/>
        <v>62.329166</v>
      </c>
      <c r="H19" s="26">
        <v>77</v>
      </c>
      <c r="I19" s="27">
        <v>2059327</v>
      </c>
      <c r="J19" s="28">
        <v>0.256</v>
      </c>
      <c r="K19" s="2">
        <v>4.84</v>
      </c>
      <c r="L19" s="2">
        <v>191</v>
      </c>
      <c r="M19" s="2">
        <v>94</v>
      </c>
      <c r="N19" s="2">
        <v>67</v>
      </c>
      <c r="O19" s="2"/>
      <c r="P19" s="2">
        <v>2004</v>
      </c>
      <c r="Q19" s="27">
        <v>2486609</v>
      </c>
    </row>
    <row r="20" spans="1:17" ht="15">
      <c r="A20" t="s">
        <v>20</v>
      </c>
      <c r="B20" s="2">
        <v>0</v>
      </c>
      <c r="C20" s="2">
        <v>2000</v>
      </c>
      <c r="D20" s="2">
        <v>42000</v>
      </c>
      <c r="E20" s="2">
        <v>0</v>
      </c>
      <c r="F20" s="26">
        <v>76799000</v>
      </c>
      <c r="G20" s="26">
        <f t="shared" si="0"/>
        <v>76.799</v>
      </c>
      <c r="H20" s="26">
        <v>89</v>
      </c>
      <c r="I20" s="27">
        <v>2805060</v>
      </c>
      <c r="J20" s="28">
        <v>0.256</v>
      </c>
      <c r="K20" s="2">
        <v>3.51</v>
      </c>
      <c r="L20" s="2">
        <v>161</v>
      </c>
      <c r="M20" s="2">
        <v>89</v>
      </c>
      <c r="N20" s="2">
        <v>115</v>
      </c>
      <c r="O20" s="2"/>
      <c r="P20" s="2">
        <v>2005</v>
      </c>
      <c r="Q20" s="27">
        <v>2632655</v>
      </c>
    </row>
    <row r="21" spans="1:17" ht="15">
      <c r="A21" t="s">
        <v>21</v>
      </c>
      <c r="B21" s="2">
        <v>0</v>
      </c>
      <c r="C21" s="2">
        <v>2003</v>
      </c>
      <c r="D21" s="27">
        <v>42059</v>
      </c>
      <c r="E21" s="2">
        <v>0</v>
      </c>
      <c r="F21" s="26">
        <v>61892583</v>
      </c>
      <c r="G21" s="26">
        <f t="shared" si="0"/>
        <v>61.892583</v>
      </c>
      <c r="H21" s="26">
        <v>73</v>
      </c>
      <c r="I21" s="27">
        <v>1923254</v>
      </c>
      <c r="J21" s="28">
        <v>0.261</v>
      </c>
      <c r="K21" s="2">
        <v>5.15</v>
      </c>
      <c r="L21" s="2">
        <v>222</v>
      </c>
      <c r="M21" s="2">
        <v>104</v>
      </c>
      <c r="N21" s="2">
        <v>72</v>
      </c>
      <c r="O21" s="2"/>
      <c r="P21" s="2"/>
      <c r="Q21" s="2"/>
    </row>
    <row r="22" spans="1:17" ht="15">
      <c r="A22" t="s">
        <v>22</v>
      </c>
      <c r="B22" s="2">
        <v>0</v>
      </c>
      <c r="C22" s="2">
        <v>1964</v>
      </c>
      <c r="D22" s="2">
        <v>55775</v>
      </c>
      <c r="E22" s="2">
        <v>0</v>
      </c>
      <c r="F22" s="26">
        <v>101305821</v>
      </c>
      <c r="G22" s="26">
        <f t="shared" si="0"/>
        <v>101.305821</v>
      </c>
      <c r="H22" s="26">
        <v>83</v>
      </c>
      <c r="I22" s="27">
        <v>2827549</v>
      </c>
      <c r="J22" s="28">
        <v>0.258</v>
      </c>
      <c r="K22" s="2">
        <v>3.76</v>
      </c>
      <c r="L22" s="2">
        <v>175</v>
      </c>
      <c r="M22" s="2">
        <v>106</v>
      </c>
      <c r="N22" s="2">
        <v>153</v>
      </c>
      <c r="O22" s="2"/>
      <c r="P22" s="2"/>
      <c r="Q22" s="2"/>
    </row>
    <row r="23" spans="1:17" ht="15">
      <c r="A23" t="s">
        <v>23</v>
      </c>
      <c r="B23" s="2">
        <v>0</v>
      </c>
      <c r="C23" s="2">
        <v>2001</v>
      </c>
      <c r="D23" s="2">
        <v>38127</v>
      </c>
      <c r="E23" s="2">
        <v>0</v>
      </c>
      <c r="F23" s="26">
        <v>38133000</v>
      </c>
      <c r="G23" s="26">
        <f t="shared" si="0"/>
        <v>38.133</v>
      </c>
      <c r="H23" s="26">
        <v>67</v>
      </c>
      <c r="I23" s="27">
        <v>1817245</v>
      </c>
      <c r="J23" s="28">
        <v>0.259</v>
      </c>
      <c r="K23" s="2">
        <v>4.42</v>
      </c>
      <c r="L23" s="2">
        <v>139</v>
      </c>
      <c r="M23" s="2">
        <v>117</v>
      </c>
      <c r="N23" s="2">
        <v>73</v>
      </c>
      <c r="O23" s="2"/>
      <c r="P23" s="2"/>
      <c r="Q23" s="2"/>
    </row>
    <row r="24" spans="1:17" ht="15">
      <c r="A24" t="s">
        <v>33</v>
      </c>
      <c r="B24" s="2">
        <v>0</v>
      </c>
      <c r="C24" s="2">
        <v>1962</v>
      </c>
      <c r="D24" s="2">
        <v>56000</v>
      </c>
      <c r="E24" s="2">
        <v>0</v>
      </c>
      <c r="F24" s="26">
        <v>83039000</v>
      </c>
      <c r="G24" s="26">
        <f t="shared" si="0"/>
        <v>83.039</v>
      </c>
      <c r="H24" s="26">
        <v>71</v>
      </c>
      <c r="I24" s="27">
        <v>3603680</v>
      </c>
      <c r="J24" s="28">
        <v>0.253</v>
      </c>
      <c r="K24" s="2">
        <v>4.38</v>
      </c>
      <c r="L24" s="2">
        <v>149</v>
      </c>
      <c r="M24" s="2">
        <v>106</v>
      </c>
      <c r="N24" s="2">
        <v>58</v>
      </c>
      <c r="O24" s="2"/>
      <c r="P24" s="2"/>
      <c r="Q24" s="2"/>
    </row>
    <row r="25" spans="1:17" ht="15">
      <c r="A25" t="s">
        <v>24</v>
      </c>
      <c r="B25" s="2">
        <v>0</v>
      </c>
      <c r="C25" s="2">
        <v>2004</v>
      </c>
      <c r="D25" s="27">
        <v>42445</v>
      </c>
      <c r="E25" s="2">
        <v>0</v>
      </c>
      <c r="F25" s="26">
        <v>63290833</v>
      </c>
      <c r="G25" s="26">
        <f t="shared" si="0"/>
        <v>63.290833</v>
      </c>
      <c r="H25" s="26">
        <v>82</v>
      </c>
      <c r="I25" s="27">
        <v>2869787</v>
      </c>
      <c r="J25" s="28">
        <v>0.257</v>
      </c>
      <c r="K25" s="2">
        <v>4.13</v>
      </c>
      <c r="L25" s="2">
        <v>130</v>
      </c>
      <c r="M25" s="2">
        <v>109</v>
      </c>
      <c r="N25" s="2">
        <v>99</v>
      </c>
      <c r="O25" s="2"/>
      <c r="P25" s="2"/>
      <c r="Q25" s="2"/>
    </row>
    <row r="26" spans="1:17" ht="15">
      <c r="A26" t="s">
        <v>34</v>
      </c>
      <c r="B26" s="2">
        <v>0</v>
      </c>
      <c r="C26" s="2">
        <v>1961</v>
      </c>
      <c r="D26" s="2">
        <v>56000</v>
      </c>
      <c r="E26" s="2">
        <v>0</v>
      </c>
      <c r="F26" s="26">
        <v>48581500</v>
      </c>
      <c r="G26" s="26">
        <f t="shared" si="0"/>
        <v>48.5815</v>
      </c>
      <c r="H26" s="26">
        <v>81</v>
      </c>
      <c r="I26" s="27">
        <v>2730352</v>
      </c>
      <c r="J26" s="28">
        <v>0.252</v>
      </c>
      <c r="K26" s="2">
        <v>3.87</v>
      </c>
      <c r="L26" s="2">
        <v>117</v>
      </c>
      <c r="M26" s="2">
        <v>92</v>
      </c>
      <c r="N26" s="2">
        <v>45</v>
      </c>
      <c r="O26" s="2"/>
      <c r="P26" s="2"/>
      <c r="Q26" s="2"/>
    </row>
    <row r="27" spans="1:17" ht="15">
      <c r="A27" t="s">
        <v>25</v>
      </c>
      <c r="B27" s="2">
        <v>0</v>
      </c>
      <c r="C27" s="2">
        <v>2000</v>
      </c>
      <c r="D27" s="2">
        <v>40800</v>
      </c>
      <c r="E27" s="2">
        <v>0</v>
      </c>
      <c r="F27" s="26">
        <v>90199500</v>
      </c>
      <c r="G27" s="26">
        <f t="shared" si="0"/>
        <v>90.1995</v>
      </c>
      <c r="H27" s="26">
        <v>75</v>
      </c>
      <c r="I27" s="27">
        <v>3181020</v>
      </c>
      <c r="J27" s="28">
        <v>0.261</v>
      </c>
      <c r="K27" s="2">
        <v>4.33</v>
      </c>
      <c r="L27" s="2">
        <v>128</v>
      </c>
      <c r="M27" s="2">
        <v>90</v>
      </c>
      <c r="N27" s="2">
        <v>71</v>
      </c>
      <c r="O27" s="2"/>
      <c r="P27" s="2"/>
      <c r="Q27" s="2"/>
    </row>
    <row r="28" spans="1:17" ht="15">
      <c r="A28" t="s">
        <v>26</v>
      </c>
      <c r="B28" s="2">
        <v>0</v>
      </c>
      <c r="C28" s="2">
        <v>1966</v>
      </c>
      <c r="D28" s="2">
        <v>49625</v>
      </c>
      <c r="E28" s="2">
        <v>0</v>
      </c>
      <c r="F28" s="26">
        <v>92106833</v>
      </c>
      <c r="G28" s="26">
        <f t="shared" si="0"/>
        <v>92.106833</v>
      </c>
      <c r="H28" s="26">
        <v>100</v>
      </c>
      <c r="I28" s="27">
        <v>3542271</v>
      </c>
      <c r="J28" s="28">
        <v>0.27</v>
      </c>
      <c r="K28" s="2">
        <v>3.49</v>
      </c>
      <c r="L28" s="2">
        <v>170</v>
      </c>
      <c r="M28" s="2">
        <v>100</v>
      </c>
      <c r="N28" s="2">
        <v>83</v>
      </c>
      <c r="O28" s="2"/>
      <c r="P28" s="2"/>
      <c r="Q28" s="2"/>
    </row>
    <row r="29" spans="1:17" ht="15">
      <c r="A29" t="s">
        <v>27</v>
      </c>
      <c r="B29" s="2">
        <v>0</v>
      </c>
      <c r="C29" s="2">
        <v>1987</v>
      </c>
      <c r="D29" s="2">
        <v>42531</v>
      </c>
      <c r="E29" s="2">
        <v>0</v>
      </c>
      <c r="F29" s="26">
        <v>60408834</v>
      </c>
      <c r="G29" s="26">
        <f t="shared" si="0"/>
        <v>60.408834</v>
      </c>
      <c r="H29" s="26">
        <v>83</v>
      </c>
      <c r="I29" s="27">
        <v>1852608</v>
      </c>
      <c r="J29" s="28">
        <v>0.272</v>
      </c>
      <c r="K29" s="2">
        <v>4.16</v>
      </c>
      <c r="L29" s="2">
        <v>128</v>
      </c>
      <c r="M29" s="2">
        <v>103</v>
      </c>
      <c r="N29" s="2">
        <v>96</v>
      </c>
      <c r="O29" s="2"/>
      <c r="P29" s="2"/>
      <c r="Q29" s="2"/>
    </row>
    <row r="30" spans="1:17" ht="15">
      <c r="A30" t="s">
        <v>28</v>
      </c>
      <c r="B30" s="2">
        <v>0</v>
      </c>
      <c r="C30" s="2">
        <v>2004</v>
      </c>
      <c r="D30" s="2">
        <v>43500</v>
      </c>
      <c r="E30" s="2">
        <v>0</v>
      </c>
      <c r="F30" s="26">
        <v>95522000</v>
      </c>
      <c r="G30" s="26">
        <f t="shared" si="0"/>
        <v>95.522</v>
      </c>
      <c r="H30" s="26">
        <v>88</v>
      </c>
      <c r="I30" s="27">
        <v>2665304</v>
      </c>
      <c r="J30" s="28">
        <v>0.27</v>
      </c>
      <c r="K30" s="2">
        <v>4.21</v>
      </c>
      <c r="L30" s="2">
        <v>167</v>
      </c>
      <c r="M30" s="2">
        <v>90</v>
      </c>
      <c r="N30" s="2">
        <v>116</v>
      </c>
      <c r="O30" s="2"/>
      <c r="P30" s="2"/>
      <c r="Q30" s="2"/>
    </row>
    <row r="31" spans="1:17" ht="15">
      <c r="A31" t="s">
        <v>29</v>
      </c>
      <c r="B31" s="2">
        <v>0</v>
      </c>
      <c r="C31" s="2">
        <v>2001</v>
      </c>
      <c r="D31" s="2">
        <v>42400</v>
      </c>
      <c r="E31" s="2">
        <v>0</v>
      </c>
      <c r="F31" s="26">
        <v>39934833</v>
      </c>
      <c r="G31" s="26">
        <f t="shared" si="0"/>
        <v>39.934833</v>
      </c>
      <c r="H31" s="26">
        <v>81</v>
      </c>
      <c r="I31" s="27">
        <v>2211323</v>
      </c>
      <c r="J31" s="28">
        <v>0.259</v>
      </c>
      <c r="K31" s="2">
        <v>3.97</v>
      </c>
      <c r="L31" s="2">
        <v>175</v>
      </c>
      <c r="M31" s="2">
        <v>119</v>
      </c>
      <c r="N31" s="2">
        <v>79</v>
      </c>
      <c r="O31" s="2"/>
      <c r="P31" s="2"/>
      <c r="Q31" s="2"/>
    </row>
    <row r="32" spans="1:17" ht="15">
      <c r="A32" t="s">
        <v>30</v>
      </c>
      <c r="B32" s="2">
        <v>0</v>
      </c>
      <c r="C32" s="2">
        <v>1914</v>
      </c>
      <c r="D32" s="2">
        <v>38957</v>
      </c>
      <c r="E32" s="2">
        <v>0</v>
      </c>
      <c r="F32" s="26">
        <v>87032933</v>
      </c>
      <c r="G32" s="26">
        <f t="shared" si="0"/>
        <v>87.032933</v>
      </c>
      <c r="H32" s="26">
        <v>79</v>
      </c>
      <c r="I32" s="27">
        <v>3100092</v>
      </c>
      <c r="J32" s="28">
        <v>0.27</v>
      </c>
      <c r="K32" s="2">
        <v>4.19</v>
      </c>
      <c r="L32" s="2">
        <v>194</v>
      </c>
      <c r="M32" s="2">
        <v>101</v>
      </c>
      <c r="N32" s="2">
        <v>65</v>
      </c>
      <c r="O32" s="2"/>
      <c r="P32" s="2"/>
      <c r="Q32" s="2"/>
    </row>
    <row r="33" spans="1:17" ht="15">
      <c r="A33" t="s">
        <v>31</v>
      </c>
      <c r="B33" s="2">
        <v>0</v>
      </c>
      <c r="C33" s="2">
        <v>1995</v>
      </c>
      <c r="D33" s="2">
        <v>50381</v>
      </c>
      <c r="E33" s="2">
        <v>0</v>
      </c>
      <c r="F33" s="26">
        <v>48155000</v>
      </c>
      <c r="G33" s="26">
        <f t="shared" si="0"/>
        <v>48.155</v>
      </c>
      <c r="H33" s="26">
        <v>67</v>
      </c>
      <c r="I33" s="27">
        <v>1914385</v>
      </c>
      <c r="J33" s="28">
        <v>0.267</v>
      </c>
      <c r="K33" s="2">
        <v>5.13</v>
      </c>
      <c r="L33" s="2">
        <v>150</v>
      </c>
      <c r="M33" s="2">
        <v>118</v>
      </c>
      <c r="N33" s="2">
        <v>65</v>
      </c>
      <c r="O33" s="2"/>
      <c r="P33" s="2"/>
      <c r="Q33" s="2"/>
    </row>
    <row r="34" spans="2:1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  <row r="36" spans="2:17" ht="1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</row>
    <row r="37" spans="2:17" ht="1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</row>
    <row r="38" spans="2:17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2:17" ht="1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2:17" ht="1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2:17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2:17" ht="1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17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17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17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2:17" ht="1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</row>
    <row r="47" spans="2:17" ht="1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</row>
    <row r="48" spans="2:17" ht="1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49" spans="2:17" ht="1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</row>
    <row r="50" spans="2:17" ht="1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17" ht="1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17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17" ht="1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</row>
    <row r="54" spans="2:17" ht="1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2:17" ht="1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  <row r="56" spans="2:17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</row>
    <row r="57" spans="2:17" ht="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</row>
    <row r="58" spans="2:17" ht="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2:17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2:17" ht="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2:17" ht="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</sheetData>
  <sheetProtection/>
  <printOptions/>
  <pageMargins left="0.75" right="0.75" top="1" bottom="1" header="0.5" footer="0.5"/>
  <pageSetup horizontalDpi="300" verticalDpi="300" orientation="portrait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9.7109375" style="0" bestFit="1" customWidth="1"/>
    <col min="2" max="2" width="8.7109375" style="0" bestFit="1" customWidth="1"/>
    <col min="3" max="3" width="5.28125" style="0" bestFit="1" customWidth="1"/>
  </cols>
  <sheetData>
    <row r="1" spans="1:3" ht="12.75">
      <c r="A1" t="s">
        <v>68</v>
      </c>
      <c r="B1" t="s">
        <v>69</v>
      </c>
      <c r="C1" t="s">
        <v>70</v>
      </c>
    </row>
    <row r="2" spans="1:3" ht="12.75">
      <c r="A2">
        <v>1</v>
      </c>
      <c r="B2">
        <v>210</v>
      </c>
      <c r="C2">
        <v>5</v>
      </c>
    </row>
    <row r="3" spans="1:3" ht="12.75">
      <c r="A3">
        <v>2</v>
      </c>
      <c r="B3">
        <v>290</v>
      </c>
      <c r="C3">
        <v>7</v>
      </c>
    </row>
    <row r="4" spans="1:3" ht="12.75">
      <c r="A4">
        <v>3</v>
      </c>
      <c r="B4">
        <v>350</v>
      </c>
      <c r="C4">
        <v>6</v>
      </c>
    </row>
    <row r="5" spans="1:3" ht="12.75">
      <c r="A5">
        <v>4</v>
      </c>
      <c r="B5">
        <v>480</v>
      </c>
      <c r="C5">
        <v>11</v>
      </c>
    </row>
    <row r="6" spans="1:3" ht="12.75">
      <c r="A6">
        <v>5</v>
      </c>
      <c r="B6">
        <v>490</v>
      </c>
      <c r="C6">
        <v>8</v>
      </c>
    </row>
    <row r="7" spans="1:3" ht="12.75">
      <c r="A7">
        <v>6</v>
      </c>
      <c r="B7">
        <v>730</v>
      </c>
      <c r="C7">
        <v>11</v>
      </c>
    </row>
    <row r="8" spans="1:3" ht="12.75">
      <c r="A8">
        <v>7</v>
      </c>
      <c r="B8">
        <v>780</v>
      </c>
      <c r="C8">
        <v>12</v>
      </c>
    </row>
    <row r="9" spans="1:3" ht="12.75">
      <c r="A9">
        <v>8</v>
      </c>
      <c r="B9">
        <v>850</v>
      </c>
      <c r="C9">
        <v>8</v>
      </c>
    </row>
    <row r="10" spans="1:3" ht="12.75">
      <c r="A10">
        <v>9</v>
      </c>
      <c r="B10">
        <v>920</v>
      </c>
      <c r="C10">
        <v>15</v>
      </c>
    </row>
    <row r="11" spans="1:3" ht="12.75">
      <c r="A11">
        <v>10</v>
      </c>
      <c r="B11">
        <v>1010</v>
      </c>
      <c r="C11">
        <v>12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A. Lind</dc:creator>
  <cp:keywords/>
  <dc:description/>
  <cp:lastModifiedBy>Maria</cp:lastModifiedBy>
  <cp:lastPrinted>2010-04-09T09:27:53Z</cp:lastPrinted>
  <dcterms:created xsi:type="dcterms:W3CDTF">2005-04-13T19:52:13Z</dcterms:created>
  <dcterms:modified xsi:type="dcterms:W3CDTF">2010-04-09T09:32:54Z</dcterms:modified>
  <cp:category/>
  <cp:version/>
  <cp:contentType/>
  <cp:contentStatus/>
</cp:coreProperties>
</file>