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112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C16"/>
  <c r="D16"/>
  <c r="E16"/>
  <c r="C33"/>
  <c r="E34"/>
  <c r="F34"/>
  <c r="F8"/>
  <c r="F10"/>
  <c r="F13"/>
  <c r="F7"/>
  <c r="F5"/>
  <c r="F14"/>
  <c r="F15"/>
  <c r="F9"/>
  <c r="F16"/>
  <c r="F6"/>
  <c r="F11"/>
  <c r="F4"/>
  <c r="F12"/>
</calcChain>
</file>

<file path=xl/sharedStrings.xml><?xml version="1.0" encoding="utf-8"?>
<sst xmlns="http://schemas.openxmlformats.org/spreadsheetml/2006/main" count="46" uniqueCount="31">
  <si>
    <t>Benefits</t>
  </si>
  <si>
    <t>miscellaneous</t>
  </si>
  <si>
    <t>Raw materials</t>
  </si>
  <si>
    <t>Cost of workers</t>
  </si>
  <si>
    <t>Utility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</si>
  <si>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</si>
  <si>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</si>
  <si>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</si>
  <si>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</si>
  <si>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</si>
  <si>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</si>
  <si>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</si>
  <si>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</si>
  <si>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</si>
  <si>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</si>
  <si>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</si>
  <si>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</si>
  <si>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totals</t>
  </si>
  <si>
    <t>Disadvantages</t>
  </si>
  <si>
    <t>Depreciation Expense</t>
  </si>
  <si>
    <t>Maintenance</t>
  </si>
  <si>
    <t>Leasing alternative</t>
  </si>
  <si>
    <t>Total Benefits By Year</t>
  </si>
  <si>
    <t>Mach. Cost at 10%</t>
  </si>
  <si>
    <t>Mach. Cost at 10.5%</t>
  </si>
  <si>
    <t>pv = 10,000,000</t>
  </si>
  <si>
    <t>I  = 10</t>
  </si>
  <si>
    <t>n = 12</t>
  </si>
  <si>
    <t>fv = 31,384,283</t>
  </si>
  <si>
    <t>I = 10.5</t>
  </si>
  <si>
    <t>fv =33,139.605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</si>
</sst>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A36" sqref="A36"/>
    </sheetView>
  </sheetViews>
  <sheetFormatPr defaultRowHeight="12.75"/>
  <cols>
    <col min="1" max="1" width="9.7109375" bestFit="1" customWidth="1"/>
    <col min="2" max="2" width="12.5703125" bestFit="1" customWidth="1"/>
    <col min="3" max="3" width="16.140625" bestFit="1" customWidth="1"/>
    <col min="4" max="4" width="14.140625" bestFit="1" customWidth="1"/>
    <col min="5" max="5" width="18.28515625" bestFit="1" customWidth="1"/>
    <col min="6" max="7" width="18.42578125" bestFit="1" customWidth="1"/>
    <col min="8" max="8" width="13.140625" bestFit="1" customWidth="1"/>
    <col min="9" max="9" width="21.140625" bestFit="1" customWidth="1"/>
    <col min="10" max="10" width="14.28515625" bestFit="1" customWidth="1"/>
    <col min="11" max="11" width="13.28515625" bestFit="1" customWidth="1"/>
  </cols>
  <sheetData>
    <row r="1" spans="1:7">
      <c r="C1" s="8" t="s">
        <v>0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2" t="s">
        <v>1</v>
      </c>
      <c r="C3" s="7" t="s">
        <v>2</v>
      </c>
      <c r="D3" s="7" t="s">
        <v>3</v>
      </c>
      <c r="E3" s="7" t="s">
        <v>4</v>
      </c>
      <c r="F3" s="7" t="s">
        <v>22</v>
      </c>
    </row>
    <row r="4" spans="1:7">
      <c r="A4" s="1" t="s">
        <v>5</v>
      </c>
      <c r="B4" s="3">
        <v>200000</v>
      </c>
      <c r="C4" s="3">
        <v>800000</v>
      </c>
      <c r="D4" s="3">
        <v>100000</v>
      </c>
      <c r="E4" s="3">
        <v>100000</v>
      </c>
      <c r="F4" s="4">
        <f ca="1">SUM(B4:F4)</f>
        <v>1200000</v>
      </c>
    </row>
    <row r="5" spans="1:7">
      <c r="A5" s="1" t="s">
        <v>6</v>
      </c>
      <c r="B5" s="3">
        <v>209090</v>
      </c>
      <c r="C5" s="3">
        <v>840000</v>
      </c>
      <c r="D5" s="3">
        <v>104000</v>
      </c>
      <c r="E5" s="3">
        <v>105000</v>
      </c>
      <c r="F5" s="4">
        <f ca="1">SUM(B5:F5)</f>
        <v>1258090</v>
      </c>
    </row>
    <row r="6" spans="1:7">
      <c r="A6" s="1" t="s">
        <v>7</v>
      </c>
      <c r="B6" s="5">
        <v>215362.7</v>
      </c>
      <c r="C6" s="3">
        <v>882000</v>
      </c>
      <c r="D6" s="3">
        <v>108160</v>
      </c>
      <c r="E6" s="3">
        <v>110250</v>
      </c>
      <c r="F6" s="6">
        <f ca="1">SUM(B6:F6)</f>
        <v>1315772.7</v>
      </c>
    </row>
    <row r="7" spans="1:7">
      <c r="A7" s="1" t="s">
        <v>8</v>
      </c>
      <c r="B7" s="5">
        <v>221883.58</v>
      </c>
      <c r="C7" s="3">
        <v>926100</v>
      </c>
      <c r="D7" s="3">
        <v>112486.39999999999</v>
      </c>
      <c r="E7" s="5">
        <v>115762.5</v>
      </c>
      <c r="F7" s="6">
        <f ca="1">SUM(B7:F7)</f>
        <v>1376232.48</v>
      </c>
    </row>
    <row r="8" spans="1:7">
      <c r="A8" s="1" t="s">
        <v>9</v>
      </c>
      <c r="B8" s="5">
        <v>228478.29</v>
      </c>
      <c r="C8" s="3">
        <v>972405</v>
      </c>
      <c r="D8" s="5">
        <v>116985.86</v>
      </c>
      <c r="E8" s="5">
        <v>121550.63</v>
      </c>
      <c r="F8" s="6">
        <f ca="1">SUM(B8:F8)</f>
        <v>1439419.7800000003</v>
      </c>
    </row>
    <row r="9" spans="1:7">
      <c r="A9" s="1" t="s">
        <v>10</v>
      </c>
      <c r="B9" s="5">
        <v>235332.64</v>
      </c>
      <c r="C9" s="5">
        <v>1021025.25</v>
      </c>
      <c r="D9" s="5">
        <v>121665.29</v>
      </c>
      <c r="E9" s="5">
        <v>127628.16</v>
      </c>
      <c r="F9" s="6">
        <f ca="1">SUM(B9:F9)</f>
        <v>1505651.34</v>
      </c>
    </row>
    <row r="10" spans="1:7">
      <c r="A10" s="1" t="s">
        <v>11</v>
      </c>
      <c r="B10" s="5">
        <v>242392.62</v>
      </c>
      <c r="C10" s="5">
        <v>1072076.51</v>
      </c>
      <c r="D10" s="5">
        <v>126531.9</v>
      </c>
      <c r="E10" s="5">
        <v>134009.56</v>
      </c>
      <c r="F10" s="6">
        <f ca="1">SUM(B10:F10)</f>
        <v>1575010.5899999999</v>
      </c>
    </row>
    <row r="11" spans="1:7">
      <c r="A11" s="1" t="s">
        <v>12</v>
      </c>
      <c r="B11" s="5">
        <v>249664.39</v>
      </c>
      <c r="C11" s="5">
        <v>1125680.3400000001</v>
      </c>
      <c r="D11" s="5">
        <v>131593.18</v>
      </c>
      <c r="E11" s="5">
        <v>140710.04</v>
      </c>
      <c r="F11" s="6">
        <f ca="1">SUM(B11:F11)</f>
        <v>1647647.95</v>
      </c>
    </row>
    <row r="12" spans="1:7">
      <c r="A12" s="1" t="s">
        <v>13</v>
      </c>
      <c r="B12" s="5">
        <v>257154.33</v>
      </c>
      <c r="C12" s="5">
        <v>1181964.3600000001</v>
      </c>
      <c r="D12" s="5">
        <v>136856.9</v>
      </c>
      <c r="E12" s="5">
        <v>147745.54</v>
      </c>
      <c r="F12" s="6">
        <f ca="1">SUM(B12:F12)</f>
        <v>1723721.1300000001</v>
      </c>
    </row>
    <row r="13" spans="1:7">
      <c r="A13" s="1" t="s">
        <v>14</v>
      </c>
      <c r="B13" s="5">
        <v>264868.96000000002</v>
      </c>
      <c r="C13" s="5">
        <v>1241062.57</v>
      </c>
      <c r="D13" s="5">
        <v>142331.18</v>
      </c>
      <c r="E13" s="5">
        <v>155132.82999999999</v>
      </c>
      <c r="F13" s="6">
        <f ca="1">SUM(B13:F13)</f>
        <v>1803395.54</v>
      </c>
    </row>
    <row r="14" spans="1:7">
      <c r="A14" s="1" t="s">
        <v>15</v>
      </c>
      <c r="B14" s="3">
        <v>272815.03000000003</v>
      </c>
      <c r="C14" s="5">
        <v>1303115.7</v>
      </c>
      <c r="D14" s="5">
        <v>148024.43</v>
      </c>
      <c r="E14" s="5">
        <v>162889.46</v>
      </c>
      <c r="F14" s="4">
        <f ca="1">SUM(B14:F14)</f>
        <v>1886844.6199999999</v>
      </c>
    </row>
    <row r="15" spans="1:7">
      <c r="A15" s="1" t="s">
        <v>16</v>
      </c>
      <c r="B15" s="3">
        <v>288000</v>
      </c>
      <c r="C15" s="5">
        <v>1368271.49</v>
      </c>
      <c r="D15" s="5">
        <v>153945.4</v>
      </c>
      <c r="E15" s="5">
        <v>171033.94</v>
      </c>
      <c r="F15" s="4">
        <f ca="1">SUM(B15:F15)</f>
        <v>1981250.8299999998</v>
      </c>
    </row>
    <row r="16" spans="1:7">
      <c r="A16" s="2" t="s">
        <v>17</v>
      </c>
      <c r="B16" s="4">
        <f>SUM(B4:B15)</f>
        <v>2885042.54</v>
      </c>
      <c r="C16" s="4">
        <f>SUM(C4:C15)</f>
        <v>12733701.219999999</v>
      </c>
      <c r="D16" s="4">
        <f>SUM(D4:D15)</f>
        <v>1502580.5399999998</v>
      </c>
      <c r="E16" s="4">
        <f>SUM(E4:E15)</f>
        <v>1591712.6600000001</v>
      </c>
      <c r="F16" s="4">
        <f ca="1">SUM(B16:F16)</f>
        <v>18713036.959999997</v>
      </c>
    </row>
    <row r="17" spans="1:7">
      <c r="A17" s="1"/>
      <c r="B17" s="1"/>
      <c r="C17" s="1"/>
      <c r="D17" s="1"/>
      <c r="E17" s="1"/>
      <c r="F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9" t="s">
        <v>18</v>
      </c>
      <c r="G19" s="1"/>
    </row>
    <row r="20" spans="1:7">
      <c r="A20" s="1"/>
      <c r="B20" s="1"/>
      <c r="C20" s="7" t="s">
        <v>21</v>
      </c>
      <c r="D20" s="1"/>
      <c r="E20" s="1"/>
      <c r="F20" s="1"/>
      <c r="G20" s="1"/>
    </row>
    <row r="21" spans="1:7">
      <c r="A21" s="1" t="s">
        <v>5</v>
      </c>
      <c r="B21" s="1"/>
      <c r="C21" s="3">
        <v>1500000</v>
      </c>
      <c r="D21" s="1"/>
      <c r="E21" s="7" t="s">
        <v>19</v>
      </c>
      <c r="F21" s="7" t="s">
        <v>20</v>
      </c>
    </row>
    <row r="22" spans="1:7">
      <c r="A22" s="1" t="s">
        <v>6</v>
      </c>
      <c r="B22" s="1"/>
      <c r="C22" s="3">
        <v>1500000</v>
      </c>
      <c r="D22" s="1"/>
      <c r="E22" s="5">
        <v>833333.33</v>
      </c>
      <c r="F22" s="3">
        <v>50000</v>
      </c>
    </row>
    <row r="23" spans="1:7">
      <c r="A23" s="1" t="s">
        <v>7</v>
      </c>
      <c r="B23" s="1"/>
      <c r="C23" s="3">
        <v>1500000</v>
      </c>
      <c r="D23" s="1"/>
      <c r="E23" s="5">
        <v>833333.33</v>
      </c>
      <c r="F23" s="3">
        <v>51500</v>
      </c>
    </row>
    <row r="24" spans="1:7">
      <c r="A24" s="1" t="s">
        <v>8</v>
      </c>
      <c r="B24" s="1"/>
      <c r="C24" s="3">
        <v>1500000</v>
      </c>
      <c r="D24" s="1"/>
      <c r="E24" s="5">
        <v>833333.33</v>
      </c>
      <c r="F24" s="3">
        <v>53045</v>
      </c>
    </row>
    <row r="25" spans="1:7">
      <c r="A25" s="1" t="s">
        <v>9</v>
      </c>
      <c r="B25" s="1"/>
      <c r="C25" s="3">
        <v>1500000</v>
      </c>
      <c r="D25" s="1"/>
      <c r="E25" s="5">
        <v>833333.33</v>
      </c>
      <c r="F25" s="5">
        <v>54636.35</v>
      </c>
    </row>
    <row r="26" spans="1:7">
      <c r="A26" s="1" t="s">
        <v>10</v>
      </c>
      <c r="B26" s="1"/>
      <c r="C26" s="3">
        <v>1500000</v>
      </c>
      <c r="D26" s="1"/>
      <c r="E26" s="5">
        <v>833333.33</v>
      </c>
      <c r="F26" s="5">
        <v>56275.44</v>
      </c>
    </row>
    <row r="27" spans="1:7">
      <c r="A27" s="1" t="s">
        <v>11</v>
      </c>
      <c r="B27" s="1"/>
      <c r="C27" s="3">
        <v>1500000</v>
      </c>
      <c r="D27" s="1"/>
      <c r="E27" s="5">
        <v>833333.33</v>
      </c>
      <c r="F27" s="5">
        <v>57693.7</v>
      </c>
    </row>
    <row r="28" spans="1:7">
      <c r="A28" s="1" t="s">
        <v>12</v>
      </c>
      <c r="B28" s="1"/>
      <c r="C28" s="3">
        <v>1500000</v>
      </c>
      <c r="D28" s="1"/>
      <c r="E28" s="5">
        <v>833333.33</v>
      </c>
      <c r="F28" s="5">
        <v>63760.08</v>
      </c>
    </row>
    <row r="29" spans="1:7">
      <c r="A29" s="1" t="s">
        <v>13</v>
      </c>
      <c r="B29" s="1"/>
      <c r="C29" s="3">
        <v>1500000</v>
      </c>
      <c r="D29" s="1"/>
      <c r="E29" s="5">
        <v>833333.33</v>
      </c>
      <c r="F29" s="5">
        <v>70136.08</v>
      </c>
    </row>
    <row r="30" spans="1:7">
      <c r="A30" s="1" t="s">
        <v>14</v>
      </c>
      <c r="B30" s="1"/>
      <c r="C30" s="3">
        <v>1500000</v>
      </c>
      <c r="D30" s="1"/>
      <c r="E30" s="5">
        <v>833333.33</v>
      </c>
      <c r="F30" s="5">
        <v>77149.69</v>
      </c>
    </row>
    <row r="31" spans="1:7">
      <c r="A31" s="1" t="s">
        <v>15</v>
      </c>
      <c r="B31" s="1"/>
      <c r="C31" s="3">
        <v>1500000</v>
      </c>
      <c r="D31" s="1"/>
      <c r="E31" s="5">
        <v>833333.33</v>
      </c>
      <c r="F31" s="5">
        <v>84864.66</v>
      </c>
    </row>
    <row r="32" spans="1:7">
      <c r="A32" s="1" t="s">
        <v>16</v>
      </c>
      <c r="B32" s="1"/>
      <c r="C32" s="3">
        <v>1500000</v>
      </c>
      <c r="D32" s="1"/>
      <c r="E32" s="5">
        <v>833333.33</v>
      </c>
      <c r="F32" s="5">
        <v>93351.12</v>
      </c>
    </row>
    <row r="33" spans="1:6">
      <c r="A33" s="2" t="s">
        <v>17</v>
      </c>
      <c r="B33" s="1"/>
      <c r="C33" s="4">
        <f>SUM(C21:C32)</f>
        <v>18000000</v>
      </c>
      <c r="D33" s="1"/>
      <c r="E33" s="5">
        <v>833333.33</v>
      </c>
      <c r="F33" s="5">
        <v>102686.24</v>
      </c>
    </row>
    <row r="34" spans="1:6">
      <c r="A34" s="1"/>
      <c r="B34" s="1"/>
      <c r="C34" s="1"/>
      <c r="D34" s="1"/>
      <c r="E34" s="6">
        <f>SUM(E22:E33)</f>
        <v>9999999.959999999</v>
      </c>
      <c r="F34" s="4">
        <f>SUM(F22:F33)</f>
        <v>815098.3600000001</v>
      </c>
    </row>
    <row r="37" spans="1:6">
      <c r="E37" s="2" t="s">
        <v>23</v>
      </c>
      <c r="F37" s="2" t="s">
        <v>24</v>
      </c>
    </row>
    <row r="38" spans="1:6">
      <c r="E38" s="1" t="s">
        <v>25</v>
      </c>
      <c r="F38" s="1" t="s">
        <v>25</v>
      </c>
    </row>
    <row r="39" spans="1:6">
      <c r="E39" s="1" t="s">
        <v>26</v>
      </c>
      <c r="F39" s="1" t="s">
        <v>29</v>
      </c>
    </row>
    <row r="40" spans="1:6">
      <c r="E40" s="1" t="s">
        <v>27</v>
      </c>
      <c r="F40" s="1" t="s">
        <v>27</v>
      </c>
    </row>
    <row r="41" spans="1:6">
      <c r="E41" s="2" t="s">
        <v>28</v>
      </c>
      <c r="F41" s="2" t="s">
        <v>30</v>
      </c>
    </row>
    <row r="42" spans="1:6">
      <c r="E42" s="1"/>
    </row>
    <row r="43" spans="1:6">
      <c r="E43" s="1"/>
    </row>
    <row r="44" spans="1:6">
      <c r="E44" s="1"/>
    </row>
    <row r="45" spans="1:6">
      <c r="E45" s="1"/>
    </row>
    <row r="46" spans="1:6">
      <c r="E46" s="1"/>
    </row>
    <row r="47" spans="1:6">
      <c r="E47" s="1"/>
    </row>
    <row r="48" spans="1:6">
      <c r="E48" s="1"/>
    </row>
    <row r="49" spans="5:5">
      <c r="E49" s="1"/>
    </row>
    <row r="50" spans="5:5">
      <c r="E50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</dc:creator>
  <cp:lastModifiedBy>HP Authorized Customer</cp:lastModifiedBy>
  <cp:lastPrinted>2010-03-06T13:03:24Z</cp:lastPrinted>
  <dcterms:created xsi:type="dcterms:W3CDTF">2010-03-04T02:09:07Z</dcterms:created>
  <dcterms:modified xsi:type="dcterms:W3CDTF">2010-03-06T16:42:48Z</dcterms:modified>
</cp:coreProperties>
</file>