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7235" windowHeight="9750" activeTab="0"/>
  </bookViews>
  <sheets>
    <sheet name="Question 1" sheetId="1" r:id="rId1"/>
    <sheet name="Question 2" sheetId="2" r:id="rId2"/>
    <sheet name="Question 3" sheetId="3" r:id="rId3"/>
  </sheets>
  <definedNames/>
  <calcPr fullCalcOnLoad="1"/>
</workbook>
</file>

<file path=xl/sharedStrings.xml><?xml version="1.0" encoding="utf-8"?>
<sst xmlns="http://schemas.openxmlformats.org/spreadsheetml/2006/main" count="79" uniqueCount="70">
  <si>
    <t>and sales departments determined the potential annual cash flow savings that could accrue to he firm if it acts soon.  Specifically, they estimate that a mixed stream of future</t>
  </si>
  <si>
    <t>cash flow savings will occur at the end of the years 2006 through 2011.  The years 2012 through 2016 will see consecutive and equal cash flow savings at the end</t>
  </si>
  <si>
    <t>The project managers will find the project acceptable if it results in present cash flow savings of at least $860,000.  The following data is available to assist you:</t>
  </si>
  <si>
    <t>Uma Corp.</t>
  </si>
  <si>
    <t>Present Value of Expected Future Savings</t>
  </si>
  <si>
    <t>Period: 2006 through 2016</t>
  </si>
  <si>
    <t>Discount rate for years 2006 - 2011</t>
  </si>
  <si>
    <t>Discount rate for years 2012 - 2016</t>
  </si>
  <si>
    <t>Annual</t>
  </si>
  <si>
    <t>Present</t>
  </si>
  <si>
    <t>Year</t>
  </si>
  <si>
    <t>Period</t>
  </si>
  <si>
    <t>Savings</t>
  </si>
  <si>
    <t>PVIF</t>
  </si>
  <si>
    <t>PVIFA</t>
  </si>
  <si>
    <t>Value</t>
  </si>
  <si>
    <t xml:space="preserve"> </t>
  </si>
  <si>
    <t>a)  Determine the value - at the beginning of 2006 - of the future cash flow savings expected to be generated by this project.</t>
  </si>
  <si>
    <t>b)  Should the firm undertake this project?  Why or why not?</t>
  </si>
  <si>
    <t>5 points</t>
  </si>
  <si>
    <t>Given Data:</t>
  </si>
  <si>
    <t>Calculation of Share Value</t>
  </si>
  <si>
    <t>Estimates Associated with</t>
  </si>
  <si>
    <t>Alternative capital Structures</t>
  </si>
  <si>
    <t>Capital Structure</t>
  </si>
  <si>
    <t>Debt Ratio</t>
  </si>
  <si>
    <r>
      <t xml:space="preserve">Assuming the organization makes decisions considering how best to maximize shareholder wealth, at what debt ratio will this objective be realized?  </t>
    </r>
    <r>
      <rPr>
        <b/>
        <sz val="10"/>
        <color indexed="57"/>
        <rFont val="Arial"/>
        <family val="2"/>
      </rPr>
      <t>5 points</t>
    </r>
  </si>
  <si>
    <t>Expected</t>
  </si>
  <si>
    <t>Estimated</t>
  </si>
  <si>
    <t>EPS</t>
  </si>
  <si>
    <t>Required Return</t>
  </si>
  <si>
    <t>Share Value</t>
  </si>
  <si>
    <t>of each year. The firm estimates that its discount rate over the first 6 years will be 7%.  The expected discount rate over the years 2012 through 2016 will be 11%</t>
  </si>
  <si>
    <t>At the end of 2005, Uma Corporation was considering undertaking a major long-term project in an effort to remain competitive in its industry.  The production</t>
  </si>
  <si>
    <t>Note:  This is a compound TVM problem</t>
  </si>
  <si>
    <t>Given the above estimates of EPS and required rates of return based on increasing levels of debt for this organization, calculate the estimated share price value for each level</t>
  </si>
  <si>
    <t>Please note that there is an annuity for years 7 to 11 that you first should find the PV of and then</t>
  </si>
  <si>
    <t>discount that value back to year 1</t>
  </si>
  <si>
    <t>Chapter 7 Stock Valuation</t>
  </si>
  <si>
    <t>You are interested in purchasing the common stock of Azure Corporation.  The firm recently paid a dividend of $3 per  share.  It expects its earngins - and hence its dividends - to grow at a rate</t>
  </si>
  <si>
    <t>of 7% for the foreseeable future.  Currently, similar risk stocks have required returns of 10%.  (a) Given the data, calculate the present value of this security usign the constant-growth model in Ch. 7</t>
  </si>
  <si>
    <t xml:space="preserve">to find the stock value.  One year later your broker offers to sell you additional shares of Azure at $73.  The most recent dividend paid was $3.21, and the expected growth rate for </t>
  </si>
  <si>
    <t xml:space="preserve">earnings remains at 7%.  To determine the required rate of return you must use the capital asset pricing model (CAPM).  The risk-free rate is currently 5.25%, the market return is 11.55% and the </t>
  </si>
  <si>
    <t>stock's beta is 1.07.  Substittue the appropriate values into the CAPM to determine the firm's current required rate of return.  (b) Once this required rate of return is found determine the value</t>
  </si>
  <si>
    <t>of the stock.</t>
  </si>
  <si>
    <t>Most Recently Paid Dividend</t>
  </si>
  <si>
    <t>Do</t>
  </si>
  <si>
    <t>Growth Rate in Earnings</t>
  </si>
  <si>
    <t>g</t>
  </si>
  <si>
    <t>Required rate of return</t>
  </si>
  <si>
    <t>k</t>
  </si>
  <si>
    <t>Current Price of stock</t>
  </si>
  <si>
    <t>Po =</t>
  </si>
  <si>
    <t>[a]</t>
  </si>
  <si>
    <t>One year later:</t>
  </si>
  <si>
    <t>t-bill rate</t>
  </si>
  <si>
    <r>
      <t>R</t>
    </r>
    <r>
      <rPr>
        <b/>
        <sz val="8"/>
        <rFont val="Arial"/>
        <family val="2"/>
      </rPr>
      <t>f</t>
    </r>
  </si>
  <si>
    <t>Market portfolio return</t>
  </si>
  <si>
    <r>
      <t>k</t>
    </r>
    <r>
      <rPr>
        <b/>
        <sz val="8"/>
        <rFont val="Arial"/>
        <family val="2"/>
      </rPr>
      <t>m</t>
    </r>
  </si>
  <si>
    <t>beta of Azure Corporation</t>
  </si>
  <si>
    <t>beta</t>
  </si>
  <si>
    <t>Capital Asset Pricing Model (CAPM)</t>
  </si>
  <si>
    <t>CAPM:</t>
  </si>
  <si>
    <r>
      <t>k</t>
    </r>
    <r>
      <rPr>
        <b/>
        <vertAlign val="subscript"/>
        <sz val="10"/>
        <rFont val="Arial"/>
        <family val="2"/>
      </rPr>
      <t xml:space="preserve">new </t>
    </r>
    <r>
      <rPr>
        <b/>
        <sz val="10"/>
        <rFont val="Arial"/>
        <family val="2"/>
      </rPr>
      <t>= Rf + (k</t>
    </r>
    <r>
      <rPr>
        <b/>
        <vertAlign val="subscript"/>
        <sz val="10"/>
        <rFont val="Arial"/>
        <family val="2"/>
      </rPr>
      <t xml:space="preserve">m </t>
    </r>
    <r>
      <rPr>
        <b/>
        <sz val="10"/>
        <rFont val="Arial"/>
        <family val="2"/>
      </rPr>
      <t>- Rf)*beta</t>
    </r>
    <r>
      <rPr>
        <b/>
        <vertAlign val="subscript"/>
        <sz val="10"/>
        <rFont val="Arial"/>
        <family val="2"/>
      </rPr>
      <t>azure</t>
    </r>
  </si>
  <si>
    <t>New required return</t>
  </si>
  <si>
    <r>
      <t>k</t>
    </r>
    <r>
      <rPr>
        <b/>
        <sz val="8"/>
        <rFont val="Arial"/>
        <family val="2"/>
      </rPr>
      <t>new</t>
    </r>
  </si>
  <si>
    <t>[b]</t>
  </si>
  <si>
    <t>Leverage and Capital Structure - chapter 12</t>
  </si>
  <si>
    <t xml:space="preserve">Chapter 4 </t>
  </si>
  <si>
    <t>using a common stock valuation model from chapter 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</si>
</sst>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0"/>
    <numFmt numFmtId="166" formatCode="_(* #,##0_);_(* \(#,##0\);_(* &quot;-&quot;??_);_(@_)"/>
    <numFmt numFmtId="167" formatCode="0.0000%"/>
  </numFmts>
  <fonts count="51">
    <font>
      <sz val="10"/>
      <name val="Arial"/>
      <family val="0"/>
    </font>
    <font>
      <sz val="8"/>
      <name val="Arial"/>
      <family val="2"/>
    </font>
    <font>
      <sz val="14"/>
      <name val="Arial"/>
      <family val="2"/>
    </font>
    <font>
      <u val="single"/>
      <sz val="14"/>
      <name val="Arial"/>
      <family val="2"/>
    </font>
    <font>
      <u val="singleAccounting"/>
      <sz val="14"/>
      <name val="Arial"/>
      <family val="2"/>
    </font>
    <font>
      <u val="doubleAccounting"/>
      <sz val="14"/>
      <name val="Arial"/>
      <family val="2"/>
    </font>
    <font>
      <b/>
      <sz val="10"/>
      <color indexed="57"/>
      <name val="Arial"/>
      <family val="2"/>
    </font>
    <font>
      <b/>
      <sz val="10"/>
      <name val="Arial"/>
      <family val="2"/>
    </font>
    <font>
      <b/>
      <u val="single"/>
      <sz val="10"/>
      <name val="Arial"/>
      <family val="2"/>
    </font>
    <font>
      <b/>
      <u val="doubleAccounting"/>
      <sz val="10"/>
      <name val="Arial"/>
      <family val="2"/>
    </font>
    <font>
      <sz val="14"/>
      <color indexed="1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17"/>
      <name val="Arial"/>
      <family val="2"/>
    </font>
    <font>
      <b/>
      <sz val="8"/>
      <name val="Arial"/>
      <family val="2"/>
    </font>
    <font>
      <b/>
      <sz val="12"/>
      <name val="Arial"/>
      <family val="2"/>
    </font>
    <font>
      <b/>
      <vertAlign val="subscript"/>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6600"/>
      <name val="Arial"/>
      <family val="2"/>
    </font>
    <font>
      <sz val="14"/>
      <color rgb="FF0066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
      <patternFill patternType="solid">
        <fgColor indexed="47"/>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8">
    <xf numFmtId="0" fontId="0" fillId="0" borderId="0" xfId="0" applyAlignment="1">
      <alignment/>
    </xf>
    <xf numFmtId="0" fontId="2" fillId="0" borderId="0" xfId="0" applyFont="1" applyAlignment="1">
      <alignment horizontal="center"/>
    </xf>
    <xf numFmtId="0" fontId="2" fillId="0" borderId="0" xfId="0" applyFont="1" applyAlignment="1">
      <alignment/>
    </xf>
    <xf numFmtId="9" fontId="2" fillId="0" borderId="0" xfId="57" applyFont="1" applyAlignment="1">
      <alignment/>
    </xf>
    <xf numFmtId="0" fontId="3" fillId="0" borderId="0" xfId="0" applyFont="1" applyAlignment="1">
      <alignment/>
    </xf>
    <xf numFmtId="0" fontId="3" fillId="0" borderId="0" xfId="0" applyFont="1" applyAlignment="1">
      <alignment horizontal="center"/>
    </xf>
    <xf numFmtId="164" fontId="2" fillId="0" borderId="0" xfId="44" applyNumberFormat="1" applyFont="1" applyAlignment="1">
      <alignment/>
    </xf>
    <xf numFmtId="165" fontId="2" fillId="0" borderId="0" xfId="0" applyNumberFormat="1" applyFont="1" applyAlignment="1">
      <alignment/>
    </xf>
    <xf numFmtId="37" fontId="2" fillId="0" borderId="0" xfId="0" applyNumberFormat="1" applyFont="1" applyAlignment="1">
      <alignment/>
    </xf>
    <xf numFmtId="166" fontId="2" fillId="0" borderId="0" xfId="0" applyNumberFormat="1" applyFont="1" applyAlignment="1">
      <alignment/>
    </xf>
    <xf numFmtId="37" fontId="3" fillId="0" borderId="0" xfId="0" applyNumberFormat="1" applyFont="1" applyAlignment="1">
      <alignment/>
    </xf>
    <xf numFmtId="0" fontId="4" fillId="0" borderId="0" xfId="0" applyFont="1" applyAlignment="1">
      <alignment/>
    </xf>
    <xf numFmtId="164" fontId="5" fillId="0" borderId="0" xfId="0" applyNumberFormat="1"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0" fillId="0" borderId="0" xfId="0" applyAlignment="1">
      <alignment horizontal="center"/>
    </xf>
    <xf numFmtId="0" fontId="7" fillId="0" borderId="0" xfId="0" applyFont="1" applyAlignment="1">
      <alignment horizontal="centerContinuous"/>
    </xf>
    <xf numFmtId="9" fontId="0" fillId="0" borderId="0" xfId="0" applyNumberFormat="1" applyAlignment="1">
      <alignment horizontal="center"/>
    </xf>
    <xf numFmtId="0" fontId="0" fillId="0" borderId="0" xfId="0" applyAlignment="1">
      <alignment horizontal="centerContinuous"/>
    </xf>
    <xf numFmtId="0" fontId="7" fillId="0" borderId="0" xfId="0" applyFont="1" applyAlignment="1">
      <alignment horizontal="center"/>
    </xf>
    <xf numFmtId="0" fontId="8" fillId="0" borderId="0" xfId="0" applyFont="1" applyAlignment="1">
      <alignment horizontal="center"/>
    </xf>
    <xf numFmtId="7" fontId="0" fillId="0" borderId="0" xfId="0" applyNumberFormat="1" applyAlignment="1">
      <alignment horizontal="center"/>
    </xf>
    <xf numFmtId="10" fontId="0" fillId="0" borderId="0" xfId="57" applyNumberFormat="1" applyFont="1" applyAlignment="1">
      <alignment horizontal="center"/>
    </xf>
    <xf numFmtId="7" fontId="0" fillId="0" borderId="0" xfId="0" applyNumberFormat="1" applyAlignment="1">
      <alignment/>
    </xf>
    <xf numFmtId="2" fontId="0" fillId="0" borderId="0" xfId="0" applyNumberFormat="1" applyAlignment="1">
      <alignment horizontal="center"/>
    </xf>
    <xf numFmtId="0" fontId="10" fillId="0" borderId="0" xfId="0" applyFont="1" applyAlignment="1">
      <alignment/>
    </xf>
    <xf numFmtId="0" fontId="0" fillId="0" borderId="0" xfId="0" applyFont="1" applyAlignment="1">
      <alignment/>
    </xf>
    <xf numFmtId="0" fontId="2" fillId="0" borderId="0" xfId="0" applyFont="1" applyAlignment="1">
      <alignment horizontal="center"/>
    </xf>
    <xf numFmtId="0" fontId="49" fillId="0" borderId="0" xfId="0" applyFont="1" applyAlignment="1">
      <alignment/>
    </xf>
    <xf numFmtId="0" fontId="50" fillId="0" borderId="0" xfId="0" applyFont="1" applyAlignment="1">
      <alignment/>
    </xf>
    <xf numFmtId="0" fontId="50" fillId="0" borderId="0" xfId="0" applyFont="1" applyAlignment="1">
      <alignment horizontal="center"/>
    </xf>
    <xf numFmtId="44" fontId="7" fillId="0" borderId="0" xfId="44" applyFont="1" applyAlignment="1">
      <alignment/>
    </xf>
    <xf numFmtId="9" fontId="7" fillId="0" borderId="0" xfId="57" applyFont="1" applyAlignment="1">
      <alignment/>
    </xf>
    <xf numFmtId="0" fontId="7" fillId="0" borderId="0" xfId="0" applyFont="1" applyFill="1" applyAlignment="1">
      <alignment/>
    </xf>
    <xf numFmtId="0" fontId="7" fillId="33" borderId="0" xfId="0" applyFont="1" applyFill="1" applyAlignment="1">
      <alignment horizontal="right"/>
    </xf>
    <xf numFmtId="0" fontId="7" fillId="33" borderId="0" xfId="0" applyFont="1" applyFill="1" applyAlignment="1">
      <alignment/>
    </xf>
    <xf numFmtId="0" fontId="0" fillId="33" borderId="0" xfId="0" applyFill="1" applyAlignment="1">
      <alignment/>
    </xf>
    <xf numFmtId="0" fontId="0" fillId="34" borderId="0" xfId="0" applyFill="1" applyAlignment="1">
      <alignment/>
    </xf>
    <xf numFmtId="0" fontId="7" fillId="34" borderId="0" xfId="0" applyFont="1" applyFill="1" applyAlignment="1">
      <alignment horizontal="center"/>
    </xf>
    <xf numFmtId="44" fontId="9" fillId="34" borderId="0" xfId="44" applyFont="1" applyFill="1" applyAlignment="1">
      <alignment/>
    </xf>
    <xf numFmtId="0" fontId="7" fillId="35" borderId="0" xfId="0" applyFont="1" applyFill="1" applyAlignment="1">
      <alignment/>
    </xf>
    <xf numFmtId="0" fontId="0" fillId="35" borderId="0" xfId="0" applyFill="1" applyAlignment="1">
      <alignment/>
    </xf>
    <xf numFmtId="10" fontId="7" fillId="0" borderId="0" xfId="57" applyNumberFormat="1" applyFont="1" applyAlignment="1">
      <alignment/>
    </xf>
    <xf numFmtId="0" fontId="30" fillId="0" borderId="0" xfId="0" applyFont="1" applyAlignment="1">
      <alignment horizontal="center"/>
    </xf>
    <xf numFmtId="39" fontId="7" fillId="0" borderId="0" xfId="57" applyNumberFormat="1" applyFont="1" applyAlignment="1">
      <alignment/>
    </xf>
    <xf numFmtId="0" fontId="7" fillId="0" borderId="0" xfId="0" applyFont="1" applyAlignment="1">
      <alignment horizontal="right"/>
    </xf>
    <xf numFmtId="0" fontId="3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9"/>
  <sheetViews>
    <sheetView tabSelected="1" zoomScalePageLayoutView="0" workbookViewId="0" topLeftCell="A1">
      <selection activeCell="C8" sqref="C8"/>
    </sheetView>
  </sheetViews>
  <sheetFormatPr defaultColWidth="9.140625" defaultRowHeight="12.75"/>
  <cols>
    <col min="2" max="2" width="9.28125" style="0" bestFit="1" customWidth="1"/>
    <col min="3" max="3" width="17.140625" style="0" bestFit="1" customWidth="1"/>
    <col min="4" max="4" width="9.8515625" style="0" bestFit="1" customWidth="1"/>
    <col min="5" max="5" width="10.7109375" style="0" bestFit="1" customWidth="1"/>
    <col min="6" max="6" width="15.28125" style="0" customWidth="1"/>
    <col min="7" max="7" width="14.8515625" style="0" bestFit="1" customWidth="1"/>
  </cols>
  <sheetData>
    <row r="1" ht="12.75">
      <c r="A1" s="27" t="s">
        <v>33</v>
      </c>
    </row>
    <row r="2" ht="12.75">
      <c r="A2" t="s">
        <v>0</v>
      </c>
    </row>
    <row r="3" ht="12.75">
      <c r="A3" t="s">
        <v>1</v>
      </c>
    </row>
    <row r="4" ht="12.75">
      <c r="A4" t="s">
        <v>32</v>
      </c>
    </row>
    <row r="5" ht="12.75">
      <c r="A5" t="s">
        <v>2</v>
      </c>
    </row>
    <row r="6" ht="12.75">
      <c r="A6" t="s">
        <v>17</v>
      </c>
    </row>
    <row r="7" ht="12.75">
      <c r="A7" t="s">
        <v>18</v>
      </c>
    </row>
    <row r="8" spans="1:3" ht="12.75">
      <c r="A8" s="13" t="s">
        <v>19</v>
      </c>
      <c r="C8" s="14" t="s">
        <v>68</v>
      </c>
    </row>
    <row r="9" spans="1:7" ht="18">
      <c r="A9" s="28" t="s">
        <v>3</v>
      </c>
      <c r="B9" s="28"/>
      <c r="C9" s="28"/>
      <c r="D9" s="28"/>
      <c r="E9" s="28"/>
      <c r="F9" s="28"/>
      <c r="G9" s="28"/>
    </row>
    <row r="10" spans="1:7" ht="18">
      <c r="A10" s="28" t="s">
        <v>4</v>
      </c>
      <c r="B10" s="28"/>
      <c r="C10" s="28"/>
      <c r="D10" s="28"/>
      <c r="E10" s="28"/>
      <c r="F10" s="28"/>
      <c r="G10" s="28"/>
    </row>
    <row r="11" spans="1:7" ht="18">
      <c r="A11" s="28" t="s">
        <v>5</v>
      </c>
      <c r="B11" s="28"/>
      <c r="C11" s="28"/>
      <c r="D11" s="28"/>
      <c r="E11" s="28"/>
      <c r="F11" s="28"/>
      <c r="G11" s="28"/>
    </row>
    <row r="12" spans="1:7" ht="18">
      <c r="A12" s="2"/>
      <c r="B12" s="2"/>
      <c r="C12" s="30"/>
      <c r="D12" s="31" t="s">
        <v>34</v>
      </c>
      <c r="E12" s="2"/>
      <c r="F12" s="2"/>
      <c r="G12" s="2"/>
    </row>
    <row r="13" spans="1:7" ht="18">
      <c r="A13" s="2" t="s">
        <v>6</v>
      </c>
      <c r="B13" s="2"/>
      <c r="C13" s="2"/>
      <c r="D13" s="2"/>
      <c r="E13" s="3">
        <v>0.07</v>
      </c>
      <c r="F13" s="2"/>
      <c r="G13" s="26"/>
    </row>
    <row r="14" spans="1:7" ht="18">
      <c r="A14" s="2" t="s">
        <v>7</v>
      </c>
      <c r="B14" s="2"/>
      <c r="C14" s="2"/>
      <c r="D14" s="2"/>
      <c r="E14" s="3">
        <v>0.11</v>
      </c>
      <c r="F14" s="2"/>
      <c r="G14" s="26"/>
    </row>
    <row r="15" spans="1:7" ht="18">
      <c r="A15" s="2"/>
      <c r="B15" s="2"/>
      <c r="C15" s="2"/>
      <c r="D15" s="2"/>
      <c r="E15" s="2"/>
      <c r="F15" s="2"/>
      <c r="G15" s="2"/>
    </row>
    <row r="16" spans="1:6" ht="18">
      <c r="A16" s="2"/>
      <c r="B16" s="2"/>
      <c r="C16" s="1" t="s">
        <v>8</v>
      </c>
      <c r="D16" s="2"/>
      <c r="E16" s="2"/>
      <c r="F16" s="1" t="s">
        <v>9</v>
      </c>
    </row>
    <row r="17" spans="1:6" ht="18">
      <c r="A17" s="4" t="s">
        <v>10</v>
      </c>
      <c r="B17" s="4" t="s">
        <v>11</v>
      </c>
      <c r="C17" s="5" t="s">
        <v>12</v>
      </c>
      <c r="D17" s="5" t="s">
        <v>13</v>
      </c>
      <c r="E17" s="5" t="s">
        <v>14</v>
      </c>
      <c r="F17" s="5" t="s">
        <v>15</v>
      </c>
    </row>
    <row r="18" spans="1:6" ht="18">
      <c r="A18" s="1">
        <v>2006</v>
      </c>
      <c r="B18" s="1">
        <v>1</v>
      </c>
      <c r="C18" s="6">
        <v>110000</v>
      </c>
      <c r="D18" s="7"/>
      <c r="E18" s="2"/>
      <c r="F18" s="6"/>
    </row>
    <row r="19" spans="1:7" ht="18">
      <c r="A19" s="1">
        <v>2007</v>
      </c>
      <c r="B19" s="1">
        <v>2</v>
      </c>
      <c r="C19" s="8">
        <v>120000</v>
      </c>
      <c r="D19" s="7"/>
      <c r="E19" s="2"/>
      <c r="F19" s="9"/>
      <c r="G19" s="29" t="s">
        <v>36</v>
      </c>
    </row>
    <row r="20" spans="1:7" ht="18">
      <c r="A20" s="1">
        <v>2008</v>
      </c>
      <c r="B20" s="1">
        <v>3</v>
      </c>
      <c r="C20" s="8">
        <v>130000</v>
      </c>
      <c r="D20" s="7"/>
      <c r="E20" s="2"/>
      <c r="F20" s="9"/>
      <c r="G20" s="29" t="s">
        <v>37</v>
      </c>
    </row>
    <row r="21" spans="1:6" ht="18">
      <c r="A21" s="1">
        <v>2009</v>
      </c>
      <c r="B21" s="1">
        <v>4</v>
      </c>
      <c r="C21" s="8">
        <v>150000</v>
      </c>
      <c r="D21" s="7"/>
      <c r="E21" s="2"/>
      <c r="F21" s="9"/>
    </row>
    <row r="22" spans="1:6" ht="18">
      <c r="A22" s="1">
        <v>2010</v>
      </c>
      <c r="B22" s="1">
        <v>5</v>
      </c>
      <c r="C22" s="8">
        <v>160000</v>
      </c>
      <c r="D22" s="7"/>
      <c r="E22" s="2"/>
      <c r="F22" s="9"/>
    </row>
    <row r="23" spans="1:6" ht="18">
      <c r="A23" s="1">
        <v>2011</v>
      </c>
      <c r="B23" s="1">
        <v>6</v>
      </c>
      <c r="C23" s="8">
        <v>150000</v>
      </c>
      <c r="D23" s="7"/>
      <c r="E23" s="2"/>
      <c r="F23" s="9"/>
    </row>
    <row r="24" spans="1:6" ht="18">
      <c r="A24" s="1">
        <v>2012</v>
      </c>
      <c r="B24" s="1">
        <v>7</v>
      </c>
      <c r="C24" s="8">
        <v>90000</v>
      </c>
      <c r="D24" s="2"/>
      <c r="E24" s="7"/>
      <c r="F24" s="8"/>
    </row>
    <row r="25" spans="1:6" ht="18">
      <c r="A25" s="1">
        <v>2013</v>
      </c>
      <c r="B25" s="1">
        <v>8</v>
      </c>
      <c r="C25" s="8">
        <v>90000</v>
      </c>
      <c r="D25" s="2"/>
      <c r="E25" s="2"/>
      <c r="F25" s="2"/>
    </row>
    <row r="26" spans="1:6" ht="18">
      <c r="A26" s="1">
        <v>2014</v>
      </c>
      <c r="B26" s="1">
        <v>9</v>
      </c>
      <c r="C26" s="8">
        <v>90000</v>
      </c>
      <c r="D26" s="2"/>
      <c r="E26" s="2"/>
      <c r="F26" s="2"/>
    </row>
    <row r="27" spans="1:6" ht="18">
      <c r="A27" s="1">
        <v>2015</v>
      </c>
      <c r="B27" s="1">
        <v>10</v>
      </c>
      <c r="C27" s="8">
        <v>90000</v>
      </c>
      <c r="D27" s="2"/>
      <c r="E27" s="2"/>
      <c r="F27" s="2"/>
    </row>
    <row r="28" spans="1:6" ht="20.25">
      <c r="A28" s="1">
        <v>2016</v>
      </c>
      <c r="B28" s="1">
        <v>11</v>
      </c>
      <c r="C28" s="10">
        <v>90000</v>
      </c>
      <c r="D28" s="2"/>
      <c r="E28" s="2"/>
      <c r="F28" s="11"/>
    </row>
    <row r="29" spans="1:6" ht="20.25">
      <c r="A29" s="1" t="s">
        <v>16</v>
      </c>
      <c r="B29" s="2"/>
      <c r="C29" s="12">
        <f>SUM(C18:C28)</f>
        <v>1270000</v>
      </c>
      <c r="D29" s="2"/>
      <c r="E29" s="2"/>
      <c r="F29" s="12">
        <f>SUM(F18:F28)</f>
        <v>0</v>
      </c>
    </row>
  </sheetData>
  <sheetProtection/>
  <mergeCells count="3">
    <mergeCell ref="A9:G9"/>
    <mergeCell ref="A10:G10"/>
    <mergeCell ref="A11:G1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29"/>
  <sheetViews>
    <sheetView zoomScalePageLayoutView="0" workbookViewId="0" topLeftCell="A1">
      <selection activeCell="E2" sqref="E2"/>
    </sheetView>
  </sheetViews>
  <sheetFormatPr defaultColWidth="9.140625" defaultRowHeight="12.75"/>
  <sheetData>
    <row r="1" spans="1:5" ht="12.75">
      <c r="A1" s="14" t="s">
        <v>38</v>
      </c>
      <c r="E1" s="29" t="s">
        <v>19</v>
      </c>
    </row>
    <row r="2" ht="12.75">
      <c r="A2" s="27" t="s">
        <v>39</v>
      </c>
    </row>
    <row r="3" ht="12.75">
      <c r="A3" s="27" t="s">
        <v>40</v>
      </c>
    </row>
    <row r="4" ht="12.75">
      <c r="A4" s="27" t="s">
        <v>41</v>
      </c>
    </row>
    <row r="5" ht="12.75">
      <c r="A5" s="27" t="s">
        <v>42</v>
      </c>
    </row>
    <row r="6" ht="12.75">
      <c r="A6" s="27" t="s">
        <v>43</v>
      </c>
    </row>
    <row r="7" ht="12.75">
      <c r="A7" s="27" t="s">
        <v>44</v>
      </c>
    </row>
    <row r="9" spans="1:4" ht="12.75">
      <c r="A9" s="14" t="s">
        <v>20</v>
      </c>
      <c r="B9" s="14"/>
      <c r="C9" s="14"/>
      <c r="D9" s="14"/>
    </row>
    <row r="10" spans="1:5" ht="12.75">
      <c r="A10" s="14" t="s">
        <v>45</v>
      </c>
      <c r="B10" s="14"/>
      <c r="C10" s="14"/>
      <c r="D10" s="32">
        <v>3</v>
      </c>
      <c r="E10" s="20" t="s">
        <v>46</v>
      </c>
    </row>
    <row r="11" spans="1:5" ht="12.75">
      <c r="A11" s="14" t="s">
        <v>47</v>
      </c>
      <c r="B11" s="14"/>
      <c r="C11" s="14"/>
      <c r="D11" s="33">
        <v>0.07</v>
      </c>
      <c r="E11" s="20" t="s">
        <v>48</v>
      </c>
    </row>
    <row r="12" spans="1:5" ht="12.75">
      <c r="A12" s="14" t="s">
        <v>49</v>
      </c>
      <c r="B12" s="14"/>
      <c r="C12" s="14"/>
      <c r="D12" s="33">
        <v>0.1</v>
      </c>
      <c r="E12" s="20" t="s">
        <v>50</v>
      </c>
    </row>
    <row r="13" spans="1:5" ht="12.75">
      <c r="A13" s="14"/>
      <c r="B13" s="14"/>
      <c r="C13" s="14"/>
      <c r="D13" s="34"/>
      <c r="E13" s="20" t="s">
        <v>16</v>
      </c>
    </row>
    <row r="14" spans="1:5" ht="12.75">
      <c r="A14" s="14"/>
      <c r="B14" s="14"/>
      <c r="C14" s="14"/>
      <c r="D14" s="34"/>
      <c r="E14" s="20"/>
    </row>
    <row r="15" spans="1:5" ht="12.75">
      <c r="A15" s="35"/>
      <c r="B15" s="36"/>
      <c r="C15" s="36"/>
      <c r="D15" s="36"/>
      <c r="E15" s="37"/>
    </row>
    <row r="16" spans="1:4" ht="12.75">
      <c r="A16" s="14"/>
      <c r="B16" s="14"/>
      <c r="C16" s="14"/>
      <c r="D16" s="14"/>
    </row>
    <row r="17" spans="1:6" ht="15">
      <c r="A17" s="38" t="s">
        <v>51</v>
      </c>
      <c r="B17" s="38"/>
      <c r="C17" s="38"/>
      <c r="D17" s="39" t="s">
        <v>52</v>
      </c>
      <c r="E17" s="40"/>
      <c r="F17" s="20" t="s">
        <v>53</v>
      </c>
    </row>
    <row r="19" spans="1:5" ht="12.75">
      <c r="A19" s="41" t="s">
        <v>54</v>
      </c>
      <c r="B19" s="41"/>
      <c r="C19" s="41"/>
      <c r="D19" s="41"/>
      <c r="E19" s="42"/>
    </row>
    <row r="20" spans="1:5" ht="12.75">
      <c r="A20" s="14" t="s">
        <v>45</v>
      </c>
      <c r="B20" s="14"/>
      <c r="C20" s="14"/>
      <c r="D20" s="32"/>
      <c r="E20" s="20" t="s">
        <v>46</v>
      </c>
    </row>
    <row r="21" spans="1:5" ht="12.75">
      <c r="A21" s="14" t="s">
        <v>47</v>
      </c>
      <c r="B21" s="14"/>
      <c r="C21" s="14"/>
      <c r="D21" s="33"/>
      <c r="E21" s="20" t="s">
        <v>48</v>
      </c>
    </row>
    <row r="22" spans="1:5" ht="12.75">
      <c r="A22" s="14" t="s">
        <v>55</v>
      </c>
      <c r="B22" s="14"/>
      <c r="C22" s="14"/>
      <c r="D22" s="43"/>
      <c r="E22" s="20" t="s">
        <v>56</v>
      </c>
    </row>
    <row r="23" spans="1:5" ht="15.75">
      <c r="A23" s="14" t="s">
        <v>57</v>
      </c>
      <c r="B23" s="14"/>
      <c r="C23" s="14"/>
      <c r="D23" s="43"/>
      <c r="E23" s="44" t="s">
        <v>58</v>
      </c>
    </row>
    <row r="24" spans="1:5" ht="12.75">
      <c r="A24" s="14" t="s">
        <v>59</v>
      </c>
      <c r="B24" s="14"/>
      <c r="C24" s="14"/>
      <c r="D24" s="45"/>
      <c r="E24" s="20" t="s">
        <v>60</v>
      </c>
    </row>
    <row r="25" spans="1:5" ht="12.75">
      <c r="A25" s="14"/>
      <c r="B25" s="14"/>
      <c r="C25" s="14"/>
      <c r="D25" s="33"/>
      <c r="E25" s="20"/>
    </row>
    <row r="26" spans="1:5" ht="12.75">
      <c r="A26" s="14" t="s">
        <v>61</v>
      </c>
      <c r="B26" s="14"/>
      <c r="C26" s="14"/>
      <c r="D26" s="34"/>
      <c r="E26" s="20" t="s">
        <v>16</v>
      </c>
    </row>
    <row r="27" spans="1:4" ht="14.25">
      <c r="A27" s="46" t="s">
        <v>62</v>
      </c>
      <c r="B27" s="14" t="s">
        <v>63</v>
      </c>
      <c r="C27" s="14"/>
      <c r="D27" s="14"/>
    </row>
    <row r="28" spans="1:4" ht="12.75">
      <c r="A28" s="14"/>
      <c r="B28" s="14"/>
      <c r="C28" s="14"/>
      <c r="D28" s="14"/>
    </row>
    <row r="29" spans="1:6" ht="15.75">
      <c r="A29" s="14" t="s">
        <v>64</v>
      </c>
      <c r="B29" s="14"/>
      <c r="C29" s="14"/>
      <c r="D29" s="43"/>
      <c r="E29" s="47" t="s">
        <v>65</v>
      </c>
      <c r="F29" s="20"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20"/>
  <sheetViews>
    <sheetView zoomScalePageLayoutView="0" workbookViewId="0" topLeftCell="A1">
      <selection activeCell="A20" sqref="A20"/>
    </sheetView>
  </sheetViews>
  <sheetFormatPr defaultColWidth="9.140625" defaultRowHeight="12.75"/>
  <cols>
    <col min="1" max="1" width="17.7109375" style="0" customWidth="1"/>
    <col min="3" max="3" width="16.00390625" style="0" bestFit="1" customWidth="1"/>
    <col min="4" max="4" width="12.28125" style="0" bestFit="1" customWidth="1"/>
  </cols>
  <sheetData>
    <row r="1" ht="12.75">
      <c r="A1" s="14" t="s">
        <v>67</v>
      </c>
    </row>
    <row r="3" spans="1:4" ht="12.75">
      <c r="A3" s="17" t="s">
        <v>21</v>
      </c>
      <c r="B3" s="19"/>
      <c r="C3" s="19"/>
      <c r="D3" s="19"/>
    </row>
    <row r="4" spans="1:4" ht="12.75">
      <c r="A4" s="17" t="s">
        <v>22</v>
      </c>
      <c r="B4" s="19"/>
      <c r="C4" s="19"/>
      <c r="D4" s="19"/>
    </row>
    <row r="5" spans="1:4" ht="12.75">
      <c r="A5" s="17" t="s">
        <v>23</v>
      </c>
      <c r="B5" s="19"/>
      <c r="C5" s="19"/>
      <c r="D5" s="19"/>
    </row>
    <row r="6" spans="1:4" ht="12.75">
      <c r="A6" s="17" t="s">
        <v>16</v>
      </c>
      <c r="B6" s="19"/>
      <c r="C6" s="19"/>
      <c r="D6" s="19"/>
    </row>
    <row r="8" spans="1:4" ht="12.75">
      <c r="A8" s="14" t="s">
        <v>24</v>
      </c>
      <c r="B8" s="14" t="s">
        <v>27</v>
      </c>
      <c r="C8" s="20" t="s">
        <v>28</v>
      </c>
      <c r="D8" s="20" t="s">
        <v>28</v>
      </c>
    </row>
    <row r="9" spans="1:4" ht="12.75">
      <c r="A9" s="15" t="s">
        <v>25</v>
      </c>
      <c r="B9" s="21" t="s">
        <v>29</v>
      </c>
      <c r="C9" s="15" t="s">
        <v>30</v>
      </c>
      <c r="D9" s="15" t="s">
        <v>31</v>
      </c>
    </row>
    <row r="10" spans="1:4" ht="12.75">
      <c r="A10" s="18">
        <v>0</v>
      </c>
      <c r="B10" s="22">
        <v>1.75</v>
      </c>
      <c r="C10" s="23">
        <v>0.114</v>
      </c>
      <c r="D10" s="24"/>
    </row>
    <row r="11" spans="1:4" ht="12.75">
      <c r="A11" s="16">
        <v>10</v>
      </c>
      <c r="B11" s="25">
        <v>1.9</v>
      </c>
      <c r="C11" s="23">
        <v>0.118</v>
      </c>
      <c r="D11" s="24"/>
    </row>
    <row r="12" spans="1:4" ht="12.75">
      <c r="A12" s="16">
        <v>20</v>
      </c>
      <c r="B12" s="25">
        <v>2.25</v>
      </c>
      <c r="C12" s="23">
        <v>0.125</v>
      </c>
      <c r="D12" s="24"/>
    </row>
    <row r="13" spans="1:4" ht="12.75">
      <c r="A13" s="16">
        <v>30</v>
      </c>
      <c r="B13" s="25">
        <v>2.55</v>
      </c>
      <c r="C13" s="23">
        <v>0.1325</v>
      </c>
      <c r="D13" s="24"/>
    </row>
    <row r="14" spans="1:4" ht="12.75">
      <c r="A14" s="16">
        <v>40</v>
      </c>
      <c r="B14" s="25">
        <v>3.18</v>
      </c>
      <c r="C14" s="23">
        <v>0.18</v>
      </c>
      <c r="D14" s="24"/>
    </row>
    <row r="15" spans="1:4" ht="12.75">
      <c r="A15" s="16">
        <v>50</v>
      </c>
      <c r="B15" s="25">
        <v>3.06</v>
      </c>
      <c r="C15" s="23">
        <v>0.19</v>
      </c>
      <c r="D15" s="24"/>
    </row>
    <row r="16" spans="1:4" ht="12.75">
      <c r="A16" s="16">
        <v>60</v>
      </c>
      <c r="B16" s="25">
        <v>3.1</v>
      </c>
      <c r="C16" s="23">
        <v>0.25</v>
      </c>
      <c r="D16" s="24"/>
    </row>
    <row r="18" ht="12.75">
      <c r="A18" s="14" t="s">
        <v>35</v>
      </c>
    </row>
    <row r="19" ht="12.75">
      <c r="A19" s="14" t="s">
        <v>69</v>
      </c>
    </row>
    <row r="20" ht="12.75">
      <c r="A20" s="14" t="s">
        <v>26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 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Jim CCLLC</cp:lastModifiedBy>
  <dcterms:created xsi:type="dcterms:W3CDTF">2008-11-29T16:54:02Z</dcterms:created>
  <dcterms:modified xsi:type="dcterms:W3CDTF">2010-02-23T19:05:30Z</dcterms:modified>
  <cp:category/>
  <cp:version/>
  <cp:contentType/>
  <cp:contentStatus/>
</cp:coreProperties>
</file>