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65221" windowWidth="15480" windowHeight="11640" activeTab="0"/>
  </bookViews>
  <sheets>
    <sheet name="SURVEY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<sst xmlns="http://schemas.openxmlformats.org/spreadsheetml/2006/main" count="71" uniqueCount="54">
  <si>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OVERALL</t>
  </si>
  <si>
    <t>GENDER</t>
  </si>
  <si>
    <t>AGE</t>
  </si>
  <si>
    <t>DEPT</t>
  </si>
  <si>
    <t>POSITION</t>
  </si>
  <si>
    <t>TENURE</t>
  </si>
  <si>
    <t>INTRINSIC</t>
  </si>
  <si>
    <t>EXTRINSIC</t>
  </si>
  <si>
    <t>BENEFITS</t>
  </si>
  <si>
    <t>KEY TO JOB SATISFACTION SURVEY</t>
  </si>
  <si>
    <t>Gender</t>
  </si>
  <si>
    <t>Scale from 1-7</t>
  </si>
  <si>
    <t>Male</t>
  </si>
  <si>
    <t>1= Least Satisfied</t>
  </si>
  <si>
    <t>Female</t>
  </si>
  <si>
    <t>7= Most Satisfied</t>
  </si>
  <si>
    <t>Age</t>
  </si>
  <si>
    <t>21 and under</t>
  </si>
  <si>
    <t>22-49</t>
  </si>
  <si>
    <t>50 and over</t>
  </si>
  <si>
    <t xml:space="preserve">Department </t>
  </si>
  <si>
    <t>Human Resources</t>
  </si>
  <si>
    <t>Information Technology</t>
  </si>
  <si>
    <t>Administration</t>
  </si>
  <si>
    <t>Position</t>
  </si>
  <si>
    <t>Hourly Employee (Overtime Eligible)</t>
  </si>
  <si>
    <t>Salaried Employee (No Overtime)</t>
  </si>
  <si>
    <t>7 = Most Satisfied</t>
  </si>
  <si>
    <t>Tenure With Company</t>
  </si>
  <si>
    <t>Less than 2 years</t>
  </si>
  <si>
    <t>2 to 5 years</t>
  </si>
  <si>
    <t>Over 5 Years</t>
  </si>
  <si>
    <t>1 = Least Satisfied</t>
  </si>
  <si>
    <t>mean</t>
  </si>
  <si>
    <t>median</t>
  </si>
  <si>
    <t>mode</t>
  </si>
  <si>
    <t>variance</t>
  </si>
  <si>
    <t>st. dev.</t>
  </si>
  <si>
    <t>AGE PIE CHART</t>
  </si>
  <si>
    <t>number in group 1</t>
  </si>
  <si>
    <t>number in group 2</t>
  </si>
  <si>
    <t>number in group 3</t>
  </si>
  <si>
    <t>total</t>
  </si>
  <si>
    <t>OVERALL HISTOGRAM</t>
  </si>
  <si>
    <t>interval</t>
  </si>
  <si>
    <t>count</t>
  </si>
  <si>
    <t>0 - 0.9</t>
  </si>
  <si>
    <t>1 - 1.9</t>
  </si>
  <si>
    <t>2 - 2.9</t>
  </si>
  <si>
    <t>3 - 3.9</t>
  </si>
  <si>
    <t>4 - 4.9</t>
  </si>
  <si>
    <t>5 - 5.9</t>
  </si>
  <si>
    <t>6 - 6.9</t>
  </si>
  <si>
    <t>7 - 7.9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</si>
</sst>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75"/>
          <c:y val="0.3075"/>
          <c:w val="0.3245"/>
          <c:h val="0.38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Lit>
              <c:ptCount val="3"/>
              <c:pt idx="0">
                <c:v>group 1</c:v>
              </c:pt>
              <c:pt idx="1">
                <c:v> group2 </c:v>
              </c:pt>
              <c:pt idx="2">
                <c:v> group 3</c:v>
              </c:pt>
            </c:strLit>
          </c:cat>
          <c:val>
            <c:numRef>
              <c:f>SURVEY!$C$42:$C$44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8"/>
          <c:w val="0.958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SURVEY!$G$44:$G$51</c:f>
              <c:strCache/>
            </c:strRef>
          </c:cat>
          <c:val>
            <c:numRef>
              <c:f>SURVEY!$H$44:$H$51</c:f>
              <c:numCache/>
            </c:numRef>
          </c:val>
        </c:ser>
        <c:gapWidth val="0"/>
        <c:axId val="57206696"/>
        <c:axId val="45098217"/>
      </c:barChart>
      <c:catAx>
        <c:axId val="57206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98217"/>
        <c:crosses val="autoZero"/>
        <c:auto val="1"/>
        <c:lblOffset val="100"/>
        <c:tickLblSkip val="1"/>
        <c:noMultiLvlLbl val="0"/>
      </c:catAx>
      <c:valAx>
        <c:axId val="450982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066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46</xdr:row>
      <xdr:rowOff>47625</xdr:rowOff>
    </xdr:from>
    <xdr:to>
      <xdr:col>4</xdr:col>
      <xdr:colOff>590550</xdr:colOff>
      <xdr:row>62</xdr:row>
      <xdr:rowOff>19050</xdr:rowOff>
    </xdr:to>
    <xdr:graphicFrame>
      <xdr:nvGraphicFramePr>
        <xdr:cNvPr id="1" name="Chart 1"/>
        <xdr:cNvGraphicFramePr/>
      </xdr:nvGraphicFramePr>
      <xdr:xfrm>
        <a:off x="9525" y="7572375"/>
        <a:ext cx="30194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51</xdr:row>
      <xdr:rowOff>66675</xdr:rowOff>
    </xdr:from>
    <xdr:to>
      <xdr:col>11</xdr:col>
      <xdr:colOff>342900</xdr:colOff>
      <xdr:row>67</xdr:row>
      <xdr:rowOff>66675</xdr:rowOff>
    </xdr:to>
    <xdr:graphicFrame>
      <xdr:nvGraphicFramePr>
        <xdr:cNvPr id="2" name="Chart 2"/>
        <xdr:cNvGraphicFramePr/>
      </xdr:nvGraphicFramePr>
      <xdr:xfrm>
        <a:off x="3400425" y="8401050"/>
        <a:ext cx="46672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45" sqref="L45"/>
    </sheetView>
  </sheetViews>
  <sheetFormatPr defaultColWidth="9.140625" defaultRowHeight="12.75"/>
  <cols>
    <col min="1" max="6" width="9.140625" style="1" customWidth="1"/>
    <col min="7" max="7" width="10.28125" style="1" customWidth="1"/>
    <col min="8" max="8" width="10.140625" style="1" customWidth="1"/>
    <col min="9" max="9" width="10.8515625" style="0" customWidth="1"/>
    <col min="11" max="11" width="20.57421875" style="0" customWidth="1"/>
    <col min="12" max="12" width="30.57421875" style="0" customWidth="1"/>
    <col min="13" max="13" width="20.7109375" style="0" customWidth="1"/>
    <col min="14" max="14" width="17.8515625" style="0" customWidth="1"/>
  </cols>
  <sheetData>
    <row r="1" spans="1:9" ht="12.75">
      <c r="A1" s="14" t="s">
        <v>1</v>
      </c>
      <c r="B1" s="14" t="s">
        <v>2</v>
      </c>
      <c r="C1" s="14" t="s">
        <v>3</v>
      </c>
      <c r="D1" s="14" t="s">
        <v>4</v>
      </c>
      <c r="E1" s="14" t="s">
        <v>5</v>
      </c>
      <c r="F1" s="14" t="s">
        <v>0</v>
      </c>
      <c r="G1" s="14" t="s">
        <v>6</v>
      </c>
      <c r="H1" s="14" t="s">
        <v>7</v>
      </c>
      <c r="I1" s="14" t="s">
        <v>8</v>
      </c>
    </row>
    <row r="2" spans="1:12" ht="15.75">
      <c r="A2" s="2">
        <v>1</v>
      </c>
      <c r="B2" s="3">
        <v>2</v>
      </c>
      <c r="C2" s="2">
        <v>2</v>
      </c>
      <c r="D2" s="3">
        <v>1</v>
      </c>
      <c r="E2" s="2">
        <v>1</v>
      </c>
      <c r="F2" s="3">
        <v>2.8</v>
      </c>
      <c r="G2" s="2">
        <v>1</v>
      </c>
      <c r="H2" s="3">
        <v>1</v>
      </c>
      <c r="I2" s="2">
        <v>6</v>
      </c>
      <c r="J2" s="4"/>
      <c r="K2" s="22" t="s">
        <v>9</v>
      </c>
      <c r="L2" s="23"/>
    </row>
    <row r="3" spans="1:12" ht="12.75">
      <c r="A3" s="2">
        <v>1</v>
      </c>
      <c r="B3" s="3">
        <v>1</v>
      </c>
      <c r="C3" s="2">
        <v>2</v>
      </c>
      <c r="D3" s="3">
        <v>1</v>
      </c>
      <c r="E3" s="2">
        <v>1</v>
      </c>
      <c r="F3" s="3">
        <v>4.6</v>
      </c>
      <c r="G3" s="2">
        <v>3.8</v>
      </c>
      <c r="H3" s="3">
        <v>6</v>
      </c>
      <c r="I3" s="2">
        <v>5.7</v>
      </c>
      <c r="J3" s="4"/>
      <c r="K3" s="24" t="s">
        <v>10</v>
      </c>
      <c r="L3" s="25"/>
    </row>
    <row r="4" spans="1:14" ht="15.75">
      <c r="A4" s="2">
        <v>1</v>
      </c>
      <c r="B4" s="3">
        <v>1</v>
      </c>
      <c r="C4" s="2">
        <v>2</v>
      </c>
      <c r="D4" s="3">
        <v>1</v>
      </c>
      <c r="E4" s="2">
        <v>2</v>
      </c>
      <c r="F4" s="3">
        <v>5.3</v>
      </c>
      <c r="G4" s="2">
        <v>4</v>
      </c>
      <c r="H4" s="3">
        <v>1.5</v>
      </c>
      <c r="I4" s="2">
        <v>3.5</v>
      </c>
      <c r="J4" s="4"/>
      <c r="K4" s="7">
        <v>1</v>
      </c>
      <c r="L4" s="6" t="s">
        <v>12</v>
      </c>
      <c r="M4" s="8"/>
      <c r="N4" s="8"/>
    </row>
    <row r="5" spans="1:12" ht="12.75">
      <c r="A5" s="2">
        <v>1</v>
      </c>
      <c r="B5" s="3">
        <v>1</v>
      </c>
      <c r="C5" s="2">
        <v>2</v>
      </c>
      <c r="D5" s="3">
        <v>1</v>
      </c>
      <c r="E5" s="2">
        <v>1</v>
      </c>
      <c r="F5" s="3">
        <v>4.8</v>
      </c>
      <c r="G5" s="2">
        <v>4.5</v>
      </c>
      <c r="H5" s="3">
        <v>5.5</v>
      </c>
      <c r="I5" s="2">
        <v>4.5</v>
      </c>
      <c r="J5" s="4"/>
      <c r="K5" s="7">
        <v>2</v>
      </c>
      <c r="L5" s="6" t="s">
        <v>14</v>
      </c>
    </row>
    <row r="6" spans="1:12" ht="12.75">
      <c r="A6" s="2">
        <v>1</v>
      </c>
      <c r="B6" s="3">
        <v>3</v>
      </c>
      <c r="C6" s="2">
        <v>3</v>
      </c>
      <c r="D6" s="3">
        <v>1</v>
      </c>
      <c r="E6" s="2">
        <v>3</v>
      </c>
      <c r="F6" s="3">
        <v>1.8</v>
      </c>
      <c r="G6" s="2">
        <v>5.2</v>
      </c>
      <c r="H6" s="3">
        <v>5.5</v>
      </c>
      <c r="I6" s="2">
        <v>5</v>
      </c>
      <c r="J6" s="4"/>
      <c r="K6" s="24" t="s">
        <v>16</v>
      </c>
      <c r="L6" s="25"/>
    </row>
    <row r="7" spans="1:12" ht="12.75">
      <c r="A7" s="2">
        <v>1</v>
      </c>
      <c r="B7" s="3">
        <v>3</v>
      </c>
      <c r="C7" s="2">
        <v>3</v>
      </c>
      <c r="D7" s="3">
        <v>1</v>
      </c>
      <c r="E7" s="2">
        <v>1</v>
      </c>
      <c r="F7" s="1">
        <v>4</v>
      </c>
      <c r="G7" s="2">
        <v>5.5</v>
      </c>
      <c r="H7" s="3">
        <v>6</v>
      </c>
      <c r="I7" s="2">
        <v>3.8</v>
      </c>
      <c r="J7" s="4"/>
      <c r="K7" s="7">
        <v>1</v>
      </c>
      <c r="L7" s="6" t="s">
        <v>17</v>
      </c>
    </row>
    <row r="8" spans="1:12" ht="12.75">
      <c r="A8" s="2">
        <v>2</v>
      </c>
      <c r="B8" s="3">
        <v>2</v>
      </c>
      <c r="C8" s="2">
        <v>3</v>
      </c>
      <c r="D8" s="3">
        <v>1</v>
      </c>
      <c r="E8" s="2">
        <v>1</v>
      </c>
      <c r="F8" s="3">
        <v>4</v>
      </c>
      <c r="G8" s="2">
        <v>5.6</v>
      </c>
      <c r="H8" s="3">
        <v>6</v>
      </c>
      <c r="I8" s="2">
        <v>5.4</v>
      </c>
      <c r="J8" s="4"/>
      <c r="K8" s="7">
        <v>2</v>
      </c>
      <c r="L8" s="6" t="s">
        <v>18</v>
      </c>
    </row>
    <row r="9" spans="1:12" ht="12.75">
      <c r="A9" s="2">
        <v>2</v>
      </c>
      <c r="B9" s="3">
        <v>2</v>
      </c>
      <c r="C9" s="2">
        <v>3</v>
      </c>
      <c r="D9" s="3">
        <v>1</v>
      </c>
      <c r="E9" s="2">
        <v>3</v>
      </c>
      <c r="F9" s="3">
        <v>2.2</v>
      </c>
      <c r="G9" s="2">
        <v>5.8</v>
      </c>
      <c r="H9" s="3">
        <v>2</v>
      </c>
      <c r="I9" s="2">
        <v>4.6</v>
      </c>
      <c r="J9" s="4"/>
      <c r="K9" s="7">
        <v>3</v>
      </c>
      <c r="L9" s="6" t="s">
        <v>19</v>
      </c>
    </row>
    <row r="10" spans="1:12" ht="12.75">
      <c r="A10" s="2">
        <v>2</v>
      </c>
      <c r="B10" s="3">
        <v>2</v>
      </c>
      <c r="C10" s="2">
        <v>3</v>
      </c>
      <c r="D10" s="3">
        <v>1</v>
      </c>
      <c r="E10" s="2">
        <v>1</v>
      </c>
      <c r="F10" s="3">
        <v>3.2</v>
      </c>
      <c r="G10" s="2">
        <v>6</v>
      </c>
      <c r="H10" s="3">
        <v>4.5</v>
      </c>
      <c r="I10" s="2">
        <v>6.1</v>
      </c>
      <c r="J10" s="4"/>
      <c r="K10" s="24" t="s">
        <v>20</v>
      </c>
      <c r="L10" s="25"/>
    </row>
    <row r="11" spans="1:12" ht="12.75">
      <c r="A11" s="2">
        <v>2</v>
      </c>
      <c r="B11" s="3">
        <v>3</v>
      </c>
      <c r="C11" s="2">
        <v>1</v>
      </c>
      <c r="D11" s="3">
        <v>1</v>
      </c>
      <c r="E11" s="2">
        <v>1</v>
      </c>
      <c r="F11" s="3">
        <v>5</v>
      </c>
      <c r="G11" s="2">
        <v>6.2</v>
      </c>
      <c r="H11" s="3">
        <v>7</v>
      </c>
      <c r="I11" s="2">
        <v>5</v>
      </c>
      <c r="J11" s="4"/>
      <c r="K11" s="7">
        <v>1</v>
      </c>
      <c r="L11" s="6" t="s">
        <v>21</v>
      </c>
    </row>
    <row r="12" spans="1:12" ht="12.75">
      <c r="A12" s="2">
        <v>2</v>
      </c>
      <c r="B12" s="3">
        <v>2</v>
      </c>
      <c r="C12" s="2">
        <v>3</v>
      </c>
      <c r="D12" s="3">
        <v>1</v>
      </c>
      <c r="E12" s="2">
        <v>1</v>
      </c>
      <c r="F12" s="3">
        <v>7</v>
      </c>
      <c r="G12" s="2">
        <v>6.2</v>
      </c>
      <c r="H12" s="3">
        <v>7</v>
      </c>
      <c r="I12" s="2">
        <v>5.2</v>
      </c>
      <c r="J12" s="4"/>
      <c r="K12" s="7">
        <v>2</v>
      </c>
      <c r="L12" s="6" t="s">
        <v>22</v>
      </c>
    </row>
    <row r="13" spans="1:12" ht="12.75">
      <c r="A13" s="2">
        <v>2</v>
      </c>
      <c r="B13" s="3">
        <v>2</v>
      </c>
      <c r="C13" s="2">
        <v>3</v>
      </c>
      <c r="D13" s="3">
        <v>1</v>
      </c>
      <c r="E13" s="2">
        <v>3</v>
      </c>
      <c r="F13" s="3">
        <v>5</v>
      </c>
      <c r="G13" s="2">
        <v>6.3</v>
      </c>
      <c r="H13" s="3">
        <v>6</v>
      </c>
      <c r="I13" s="2">
        <v>5.7</v>
      </c>
      <c r="J13" s="4"/>
      <c r="K13" s="7">
        <v>3</v>
      </c>
      <c r="L13" s="6" t="s">
        <v>23</v>
      </c>
    </row>
    <row r="14" spans="1:12" ht="12.75">
      <c r="A14" s="2">
        <v>2</v>
      </c>
      <c r="B14" s="3">
        <v>1</v>
      </c>
      <c r="C14" s="2">
        <v>2</v>
      </c>
      <c r="D14" s="3">
        <v>1</v>
      </c>
      <c r="E14" s="2">
        <v>2</v>
      </c>
      <c r="F14" s="3">
        <v>4</v>
      </c>
      <c r="G14" s="2">
        <v>6.4</v>
      </c>
      <c r="H14" s="3">
        <v>2.5</v>
      </c>
      <c r="I14" s="2">
        <v>6.2</v>
      </c>
      <c r="J14" s="4"/>
      <c r="K14" s="24" t="s">
        <v>24</v>
      </c>
      <c r="L14" s="25"/>
    </row>
    <row r="15" spans="1:12" ht="12.75">
      <c r="A15" s="2">
        <v>2</v>
      </c>
      <c r="B15" s="3">
        <v>2</v>
      </c>
      <c r="C15" s="2">
        <v>3</v>
      </c>
      <c r="D15" s="3">
        <v>1</v>
      </c>
      <c r="E15" s="2">
        <v>1</v>
      </c>
      <c r="F15" s="3">
        <v>5.5</v>
      </c>
      <c r="G15" s="2">
        <v>6.4</v>
      </c>
      <c r="H15" s="3">
        <v>6</v>
      </c>
      <c r="I15" s="2">
        <v>4.6</v>
      </c>
      <c r="J15" s="4"/>
      <c r="K15" s="7">
        <v>1</v>
      </c>
      <c r="L15" s="6" t="s">
        <v>25</v>
      </c>
    </row>
    <row r="16" spans="1:12" ht="12.75">
      <c r="A16" s="2">
        <v>2</v>
      </c>
      <c r="B16" s="3">
        <v>2</v>
      </c>
      <c r="C16" s="2">
        <v>3</v>
      </c>
      <c r="D16" s="3">
        <v>1</v>
      </c>
      <c r="E16" s="2">
        <v>1</v>
      </c>
      <c r="F16" s="3">
        <v>6</v>
      </c>
      <c r="G16" s="2">
        <v>6.4</v>
      </c>
      <c r="H16" s="3">
        <v>5</v>
      </c>
      <c r="I16" s="2">
        <v>4.8</v>
      </c>
      <c r="J16" s="4"/>
      <c r="K16" s="7">
        <v>2</v>
      </c>
      <c r="L16" s="6" t="s">
        <v>26</v>
      </c>
    </row>
    <row r="17" spans="1:12" ht="12.75">
      <c r="A17" s="2">
        <v>2</v>
      </c>
      <c r="B17" s="3">
        <v>2</v>
      </c>
      <c r="C17" s="2">
        <v>2</v>
      </c>
      <c r="D17" s="3">
        <v>1</v>
      </c>
      <c r="E17" s="2">
        <v>1</v>
      </c>
      <c r="F17" s="3">
        <v>3.2</v>
      </c>
      <c r="G17" s="2">
        <v>6.5</v>
      </c>
      <c r="H17" s="3">
        <v>5.5</v>
      </c>
      <c r="I17" s="2">
        <v>5</v>
      </c>
      <c r="J17" s="4"/>
      <c r="K17" s="24" t="s">
        <v>28</v>
      </c>
      <c r="L17" s="25"/>
    </row>
    <row r="18" spans="1:12" ht="12.75">
      <c r="A18" s="2">
        <v>2</v>
      </c>
      <c r="B18" s="3">
        <v>2</v>
      </c>
      <c r="C18" s="2">
        <v>3</v>
      </c>
      <c r="D18" s="3">
        <v>1</v>
      </c>
      <c r="E18" s="2">
        <v>3</v>
      </c>
      <c r="F18" s="3">
        <v>6</v>
      </c>
      <c r="G18" s="2">
        <v>7</v>
      </c>
      <c r="H18" s="3">
        <v>6</v>
      </c>
      <c r="I18" s="2">
        <v>4</v>
      </c>
      <c r="J18" s="4"/>
      <c r="K18" s="7">
        <v>1</v>
      </c>
      <c r="L18" s="6" t="s">
        <v>29</v>
      </c>
    </row>
    <row r="19" spans="1:12" ht="12.75">
      <c r="A19" s="2">
        <v>1</v>
      </c>
      <c r="B19" s="3">
        <v>2</v>
      </c>
      <c r="C19" s="2">
        <v>3</v>
      </c>
      <c r="D19" s="3">
        <v>2</v>
      </c>
      <c r="E19" s="2">
        <v>1</v>
      </c>
      <c r="F19" s="3">
        <v>3</v>
      </c>
      <c r="G19" s="2">
        <v>4.2</v>
      </c>
      <c r="H19" s="3">
        <v>5.5</v>
      </c>
      <c r="I19" s="2">
        <v>7</v>
      </c>
      <c r="J19" s="4"/>
      <c r="K19" s="7">
        <v>2</v>
      </c>
      <c r="L19" s="6" t="s">
        <v>30</v>
      </c>
    </row>
    <row r="20" spans="1:14" ht="12.75">
      <c r="A20" s="2">
        <v>1</v>
      </c>
      <c r="B20" s="3">
        <v>2</v>
      </c>
      <c r="C20" s="2">
        <v>3</v>
      </c>
      <c r="D20" s="3">
        <v>2</v>
      </c>
      <c r="E20" s="2">
        <v>2</v>
      </c>
      <c r="F20" s="3">
        <v>4.6</v>
      </c>
      <c r="G20" s="2">
        <v>4.7</v>
      </c>
      <c r="H20" s="3">
        <v>5.5</v>
      </c>
      <c r="I20" s="2">
        <v>4.5</v>
      </c>
      <c r="J20" s="4"/>
      <c r="K20" s="11">
        <v>3</v>
      </c>
      <c r="L20" s="12" t="s">
        <v>31</v>
      </c>
      <c r="M20" s="10"/>
      <c r="N20" s="10"/>
    </row>
    <row r="21" spans="1:14" ht="12.75">
      <c r="A21" s="2">
        <v>1</v>
      </c>
      <c r="B21" s="3">
        <v>1</v>
      </c>
      <c r="C21" s="2">
        <v>3</v>
      </c>
      <c r="D21" s="3">
        <v>2</v>
      </c>
      <c r="E21" s="2">
        <v>1</v>
      </c>
      <c r="F21" s="3">
        <v>4.6</v>
      </c>
      <c r="G21" s="2">
        <v>5</v>
      </c>
      <c r="H21" s="3">
        <v>3.5</v>
      </c>
      <c r="I21" s="2">
        <v>5</v>
      </c>
      <c r="J21" s="4"/>
      <c r="K21" s="14" t="s">
        <v>0</v>
      </c>
      <c r="L21" s="16" t="s">
        <v>11</v>
      </c>
      <c r="M21" s="10"/>
      <c r="N21" s="10"/>
    </row>
    <row r="22" spans="1:14" ht="12.75">
      <c r="A22" s="2">
        <v>1</v>
      </c>
      <c r="B22" s="3">
        <v>2</v>
      </c>
      <c r="C22" s="2">
        <v>3</v>
      </c>
      <c r="D22" s="3">
        <v>2</v>
      </c>
      <c r="E22" s="2">
        <v>1</v>
      </c>
      <c r="F22" s="3">
        <v>4.8</v>
      </c>
      <c r="G22" s="2">
        <v>5.5</v>
      </c>
      <c r="H22" s="3">
        <v>4.5</v>
      </c>
      <c r="I22" s="2">
        <v>6.8</v>
      </c>
      <c r="J22" s="4"/>
      <c r="K22" s="6"/>
      <c r="L22" s="9" t="s">
        <v>32</v>
      </c>
      <c r="M22" s="10"/>
      <c r="N22" s="10"/>
    </row>
    <row r="23" spans="1:14" ht="12.75">
      <c r="A23" s="2">
        <v>2</v>
      </c>
      <c r="B23" s="3">
        <v>2</v>
      </c>
      <c r="C23" s="2">
        <v>3</v>
      </c>
      <c r="D23" s="3">
        <v>2</v>
      </c>
      <c r="E23" s="2">
        <v>2</v>
      </c>
      <c r="F23" s="3">
        <v>4.4</v>
      </c>
      <c r="G23" s="2">
        <v>5.5</v>
      </c>
      <c r="H23" s="3">
        <v>7</v>
      </c>
      <c r="I23" s="2">
        <v>5</v>
      </c>
      <c r="J23" s="4"/>
      <c r="K23" s="6"/>
      <c r="L23" s="6" t="s">
        <v>27</v>
      </c>
      <c r="M23" s="10"/>
      <c r="N23" s="10"/>
    </row>
    <row r="24" spans="1:14" ht="12.75">
      <c r="A24" s="2">
        <v>2</v>
      </c>
      <c r="B24" s="3">
        <v>2</v>
      </c>
      <c r="C24" s="2">
        <v>1</v>
      </c>
      <c r="D24" s="3">
        <v>2</v>
      </c>
      <c r="E24" s="2">
        <v>3</v>
      </c>
      <c r="F24" s="3">
        <v>6</v>
      </c>
      <c r="G24" s="2">
        <v>5.6</v>
      </c>
      <c r="H24" s="3">
        <v>7</v>
      </c>
      <c r="I24" s="2">
        <v>5</v>
      </c>
      <c r="J24" s="4"/>
      <c r="K24" s="14" t="s">
        <v>6</v>
      </c>
      <c r="L24" s="16" t="s">
        <v>11</v>
      </c>
      <c r="M24" s="4"/>
      <c r="N24" s="13"/>
    </row>
    <row r="25" spans="1:12" ht="12.75">
      <c r="A25" s="2">
        <v>2</v>
      </c>
      <c r="B25" s="3">
        <v>2</v>
      </c>
      <c r="C25" s="2">
        <v>2</v>
      </c>
      <c r="D25" s="3">
        <v>2</v>
      </c>
      <c r="E25" s="2">
        <v>1</v>
      </c>
      <c r="F25" s="3">
        <v>3.8</v>
      </c>
      <c r="G25" s="2">
        <v>5.7</v>
      </c>
      <c r="H25" s="3">
        <v>6</v>
      </c>
      <c r="I25" s="2">
        <v>5</v>
      </c>
      <c r="J25" s="4"/>
      <c r="K25" s="6"/>
      <c r="L25" s="6" t="s">
        <v>13</v>
      </c>
    </row>
    <row r="26" spans="1:12" ht="12.75">
      <c r="A26" s="2">
        <v>2</v>
      </c>
      <c r="B26" s="3">
        <v>3</v>
      </c>
      <c r="C26" s="2">
        <v>3</v>
      </c>
      <c r="D26" s="3">
        <v>2</v>
      </c>
      <c r="E26" s="2">
        <v>1</v>
      </c>
      <c r="F26" s="3">
        <v>2</v>
      </c>
      <c r="G26" s="2">
        <v>5.7</v>
      </c>
      <c r="H26" s="3">
        <v>6</v>
      </c>
      <c r="I26" s="2">
        <v>4.5</v>
      </c>
      <c r="J26" s="4"/>
      <c r="K26" s="6"/>
      <c r="L26" s="6" t="s">
        <v>15</v>
      </c>
    </row>
    <row r="27" spans="1:12" ht="12.75">
      <c r="A27" s="2">
        <v>1</v>
      </c>
      <c r="B27" s="3">
        <v>1</v>
      </c>
      <c r="C27" s="2">
        <v>2</v>
      </c>
      <c r="D27" s="3">
        <v>2</v>
      </c>
      <c r="E27" s="2">
        <v>3</v>
      </c>
      <c r="F27" s="3">
        <v>5.8</v>
      </c>
      <c r="G27" s="2">
        <v>6</v>
      </c>
      <c r="H27" s="3">
        <v>5</v>
      </c>
      <c r="I27" s="2">
        <v>5.1</v>
      </c>
      <c r="J27" s="4"/>
      <c r="K27" s="14" t="s">
        <v>7</v>
      </c>
      <c r="L27" s="16" t="s">
        <v>11</v>
      </c>
    </row>
    <row r="28" spans="1:12" ht="12.75">
      <c r="A28" s="2">
        <v>2</v>
      </c>
      <c r="B28" s="3">
        <v>2</v>
      </c>
      <c r="C28" s="2">
        <v>1</v>
      </c>
      <c r="D28" s="3">
        <v>2</v>
      </c>
      <c r="E28" s="2">
        <v>1</v>
      </c>
      <c r="F28" s="3">
        <v>4.6</v>
      </c>
      <c r="G28" s="2">
        <v>6.3</v>
      </c>
      <c r="H28" s="3">
        <v>6.5</v>
      </c>
      <c r="I28" s="2">
        <v>5.2</v>
      </c>
      <c r="J28" s="4"/>
      <c r="K28" s="6"/>
      <c r="L28" s="9" t="s">
        <v>32</v>
      </c>
    </row>
    <row r="29" spans="1:12" ht="12.75">
      <c r="A29" s="2">
        <v>2</v>
      </c>
      <c r="B29" s="3">
        <v>2</v>
      </c>
      <c r="C29" s="2">
        <v>3</v>
      </c>
      <c r="D29" s="3">
        <v>2</v>
      </c>
      <c r="E29" s="2">
        <v>1</v>
      </c>
      <c r="F29" s="3">
        <v>5.8</v>
      </c>
      <c r="G29" s="2">
        <v>6.4</v>
      </c>
      <c r="H29" s="3">
        <v>6</v>
      </c>
      <c r="I29" s="2">
        <v>4.7</v>
      </c>
      <c r="J29" s="4"/>
      <c r="K29" s="6"/>
      <c r="L29" s="6" t="s">
        <v>27</v>
      </c>
    </row>
    <row r="30" spans="1:12" ht="12.75">
      <c r="A30" s="2">
        <v>2</v>
      </c>
      <c r="B30" s="3">
        <v>1</v>
      </c>
      <c r="C30" s="2">
        <v>1</v>
      </c>
      <c r="D30" s="3">
        <v>2</v>
      </c>
      <c r="E30" s="2">
        <v>2</v>
      </c>
      <c r="F30" s="3">
        <v>6.2</v>
      </c>
      <c r="G30" s="2">
        <v>6.6</v>
      </c>
      <c r="H30" s="3">
        <v>5.5</v>
      </c>
      <c r="I30" s="2">
        <v>6.1</v>
      </c>
      <c r="J30" s="4"/>
      <c r="K30" s="14" t="s">
        <v>8</v>
      </c>
      <c r="L30" s="16" t="s">
        <v>11</v>
      </c>
    </row>
    <row r="31" spans="6:12" ht="12.75">
      <c r="F31" s="15"/>
      <c r="G31" s="15"/>
      <c r="H31" s="15"/>
      <c r="I31" s="5"/>
      <c r="J31" s="4"/>
      <c r="K31" s="6"/>
      <c r="L31" s="6" t="s">
        <v>13</v>
      </c>
    </row>
    <row r="32" spans="1:12" ht="12.75">
      <c r="A32" s="17" t="s">
        <v>2</v>
      </c>
      <c r="B32" s="1" t="s">
        <v>33</v>
      </c>
      <c r="C32" s="1">
        <f>AVERAGE(B2:B30)</f>
        <v>1.896551724137931</v>
      </c>
      <c r="E32" s="17" t="s">
        <v>0</v>
      </c>
      <c r="F32" s="15" t="s">
        <v>33</v>
      </c>
      <c r="G32" s="15">
        <f>AVERAGE(F2:F30)</f>
        <v>4.482758620689654</v>
      </c>
      <c r="H32" s="15"/>
      <c r="I32" s="4"/>
      <c r="J32" s="4"/>
      <c r="K32" s="6"/>
      <c r="L32" s="6" t="s">
        <v>15</v>
      </c>
    </row>
    <row r="33" spans="2:11" ht="12.75">
      <c r="B33" s="1" t="s">
        <v>34</v>
      </c>
      <c r="C33" s="1">
        <f>MEDIAN(B2:B30)</f>
        <v>2</v>
      </c>
      <c r="F33" s="15" t="s">
        <v>34</v>
      </c>
      <c r="G33" s="15">
        <f>MEDIAN(F2:F30)</f>
        <v>4.6</v>
      </c>
      <c r="H33" s="15"/>
      <c r="I33" s="4"/>
      <c r="J33" s="4"/>
      <c r="K33" s="4"/>
    </row>
    <row r="34" spans="2:10" ht="12.75">
      <c r="B34" s="1" t="s">
        <v>35</v>
      </c>
      <c r="C34" s="1">
        <f>MODE(B2:B30)</f>
        <v>2</v>
      </c>
      <c r="F34" s="15" t="s">
        <v>35</v>
      </c>
      <c r="G34" s="15">
        <f>MODE(F2:F30)</f>
        <v>4.6</v>
      </c>
      <c r="H34" s="15"/>
      <c r="I34" s="5"/>
      <c r="J34" s="4"/>
    </row>
    <row r="35" spans="6:10" ht="12.75">
      <c r="F35" s="15"/>
      <c r="G35" s="15"/>
      <c r="H35" s="15"/>
      <c r="I35" s="5"/>
      <c r="J35" s="4"/>
    </row>
    <row r="36" spans="6:10" ht="12.75">
      <c r="F36" s="15" t="s">
        <v>36</v>
      </c>
      <c r="G36" s="15">
        <f>VAR(F2:F30)</f>
        <v>1.7936206896551832</v>
      </c>
      <c r="H36" s="15"/>
      <c r="I36" s="5"/>
      <c r="J36" s="4"/>
    </row>
    <row r="37" spans="6:10" ht="12.75">
      <c r="F37" s="15" t="s">
        <v>37</v>
      </c>
      <c r="G37" s="15">
        <f>STDEV(F2:F30)</f>
        <v>1.3392612477239767</v>
      </c>
      <c r="H37" s="15"/>
      <c r="I37" s="5"/>
      <c r="J37" s="4"/>
    </row>
    <row r="38" spans="6:10" ht="12.75">
      <c r="F38" s="15"/>
      <c r="G38" s="15"/>
      <c r="H38" s="15"/>
      <c r="I38" s="5"/>
      <c r="J38" s="4"/>
    </row>
    <row r="39" spans="6:10" ht="12.75">
      <c r="F39" s="15"/>
      <c r="G39" s="15"/>
      <c r="H39" s="15"/>
      <c r="I39" s="5"/>
      <c r="J39" s="4"/>
    </row>
    <row r="40" spans="1:10" ht="12.75">
      <c r="A40" s="18" t="s">
        <v>38</v>
      </c>
      <c r="F40" s="15"/>
      <c r="G40" s="15"/>
      <c r="H40" s="15"/>
      <c r="I40" s="5"/>
      <c r="J40" s="4"/>
    </row>
    <row r="41" spans="6:10" ht="12.75">
      <c r="F41" s="15"/>
      <c r="G41" s="20" t="s">
        <v>43</v>
      </c>
      <c r="H41" s="15"/>
      <c r="I41" s="5"/>
      <c r="J41" s="4"/>
    </row>
    <row r="42" spans="1:10" ht="12.75">
      <c r="A42" s="19" t="s">
        <v>39</v>
      </c>
      <c r="C42" s="1">
        <v>7</v>
      </c>
      <c r="F42" s="15"/>
      <c r="G42" s="21"/>
      <c r="H42" s="15"/>
      <c r="I42" s="5"/>
      <c r="J42" s="4"/>
    </row>
    <row r="43" spans="1:10" ht="12.75">
      <c r="A43" s="19" t="s">
        <v>40</v>
      </c>
      <c r="C43" s="1">
        <v>18</v>
      </c>
      <c r="F43" s="15"/>
      <c r="G43" s="21" t="s">
        <v>44</v>
      </c>
      <c r="H43" s="15" t="s">
        <v>45</v>
      </c>
      <c r="I43" s="5"/>
      <c r="J43" s="4"/>
    </row>
    <row r="44" spans="1:10" ht="12.75">
      <c r="A44" s="19" t="s">
        <v>41</v>
      </c>
      <c r="C44" s="1">
        <v>4</v>
      </c>
      <c r="F44" s="15"/>
      <c r="G44" s="21" t="s">
        <v>46</v>
      </c>
      <c r="H44" s="15">
        <v>0</v>
      </c>
      <c r="I44" s="5"/>
      <c r="J44" s="4"/>
    </row>
    <row r="45" spans="6:10" ht="12.75">
      <c r="F45" s="15"/>
      <c r="G45" s="21" t="s">
        <v>47</v>
      </c>
      <c r="H45" s="15">
        <v>1</v>
      </c>
      <c r="I45" s="5"/>
      <c r="J45" s="4"/>
    </row>
    <row r="46" spans="1:10" ht="12.75">
      <c r="A46" s="19" t="s">
        <v>42</v>
      </c>
      <c r="C46" s="1">
        <f>SUM(C42:C44)</f>
        <v>29</v>
      </c>
      <c r="F46" s="15"/>
      <c r="G46" s="21" t="s">
        <v>48</v>
      </c>
      <c r="H46" s="15">
        <v>3</v>
      </c>
      <c r="I46" s="5"/>
      <c r="J46" s="4"/>
    </row>
    <row r="47" spans="6:10" ht="12.75">
      <c r="F47" s="15"/>
      <c r="G47" s="21" t="s">
        <v>49</v>
      </c>
      <c r="H47" s="15">
        <v>4</v>
      </c>
      <c r="I47" s="5"/>
      <c r="J47" s="4"/>
    </row>
    <row r="48" spans="6:10" ht="12.75">
      <c r="F48" s="15"/>
      <c r="G48" s="21" t="s">
        <v>50</v>
      </c>
      <c r="H48" s="15">
        <v>10</v>
      </c>
      <c r="I48" s="5"/>
      <c r="J48" s="4"/>
    </row>
    <row r="49" spans="6:10" ht="12.75">
      <c r="F49" s="15"/>
      <c r="G49" s="21" t="s">
        <v>51</v>
      </c>
      <c r="H49" s="15">
        <v>6</v>
      </c>
      <c r="I49" s="5"/>
      <c r="J49" s="4"/>
    </row>
    <row r="50" spans="6:10" ht="12.75">
      <c r="F50" s="15"/>
      <c r="G50" s="21" t="s">
        <v>52</v>
      </c>
      <c r="H50" s="15">
        <v>4</v>
      </c>
      <c r="I50" s="5"/>
      <c r="J50" s="4"/>
    </row>
    <row r="51" spans="6:10" ht="12.75">
      <c r="F51" s="15"/>
      <c r="G51" s="21" t="s">
        <v>53</v>
      </c>
      <c r="H51" s="15">
        <v>1</v>
      </c>
      <c r="I51" s="5"/>
      <c r="J51" s="4"/>
    </row>
    <row r="52" spans="6:10" ht="12.75">
      <c r="F52" s="15"/>
      <c r="I52" s="5"/>
      <c r="J52" s="4"/>
    </row>
    <row r="53" spans="6:10" ht="12.75">
      <c r="F53" s="15"/>
      <c r="G53" s="21" t="s">
        <v>42</v>
      </c>
      <c r="H53" s="15">
        <f>SUM(H44:H51)</f>
        <v>29</v>
      </c>
      <c r="I53" s="5"/>
      <c r="J53" s="4"/>
    </row>
    <row r="54" spans="6:10" ht="12.75">
      <c r="F54" s="15"/>
      <c r="I54" s="5"/>
      <c r="J54" s="4"/>
    </row>
    <row r="55" spans="6:10" ht="12.75">
      <c r="F55" s="15"/>
      <c r="G55" s="15"/>
      <c r="H55" s="15"/>
      <c r="I55" s="5"/>
      <c r="J55" s="4"/>
    </row>
    <row r="56" spans="6:10" ht="12.75">
      <c r="F56" s="15"/>
      <c r="G56" s="15"/>
      <c r="H56" s="15"/>
      <c r="I56" s="5"/>
      <c r="J56" s="4"/>
    </row>
    <row r="57" spans="6:10" ht="12.75">
      <c r="F57" s="15"/>
      <c r="G57" s="15"/>
      <c r="H57" s="15"/>
      <c r="I57" s="5"/>
      <c r="J57" s="4"/>
    </row>
    <row r="58" spans="6:10" ht="12.75">
      <c r="F58" s="15"/>
      <c r="G58" s="15"/>
      <c r="H58" s="15"/>
      <c r="I58" s="5"/>
      <c r="J58" s="4"/>
    </row>
    <row r="59" spans="6:10" ht="12.75">
      <c r="F59" s="15"/>
      <c r="G59" s="15"/>
      <c r="H59" s="15"/>
      <c r="I59" s="5"/>
      <c r="J59" s="4"/>
    </row>
    <row r="60" spans="6:10" ht="12.75">
      <c r="F60" s="15"/>
      <c r="G60" s="15"/>
      <c r="H60" s="15"/>
      <c r="I60" s="5"/>
      <c r="J60" s="4"/>
    </row>
    <row r="61" spans="6:10" ht="12.75">
      <c r="F61" s="15"/>
      <c r="G61" s="15"/>
      <c r="H61" s="15"/>
      <c r="I61" s="5"/>
      <c r="J61" s="4"/>
    </row>
    <row r="62" spans="6:10" ht="12.75">
      <c r="F62" s="15"/>
      <c r="G62" s="15"/>
      <c r="H62" s="15"/>
      <c r="I62" s="5"/>
      <c r="J62" s="4"/>
    </row>
    <row r="63" spans="6:10" ht="12.75">
      <c r="F63" s="15"/>
      <c r="G63" s="15"/>
      <c r="H63" s="15"/>
      <c r="I63" s="5"/>
      <c r="J63" s="4"/>
    </row>
    <row r="64" spans="6:10" ht="12.75">
      <c r="F64" s="15"/>
      <c r="G64" s="15"/>
      <c r="H64" s="15"/>
      <c r="I64" s="5"/>
      <c r="J64" s="4"/>
    </row>
    <row r="65" spans="6:11" ht="12.75">
      <c r="F65" s="15"/>
      <c r="G65" s="15"/>
      <c r="H65" s="15"/>
      <c r="I65" s="5"/>
      <c r="J65" s="4"/>
      <c r="K65" s="4"/>
    </row>
    <row r="66" spans="6:12" ht="12.75">
      <c r="F66" s="15"/>
      <c r="G66" s="15"/>
      <c r="H66" s="15"/>
      <c r="I66" s="5"/>
      <c r="J66" s="4"/>
      <c r="K66" s="4"/>
      <c r="L66" s="15"/>
    </row>
    <row r="67" spans="6:12" ht="12.75">
      <c r="F67" s="15"/>
      <c r="G67" s="15"/>
      <c r="H67" s="15"/>
      <c r="I67" s="5"/>
      <c r="J67" s="4"/>
      <c r="K67" s="4"/>
      <c r="L67" s="15"/>
    </row>
    <row r="68" spans="6:12" ht="12.75">
      <c r="F68" s="15"/>
      <c r="G68" s="15"/>
      <c r="H68" s="15"/>
      <c r="I68" s="5"/>
      <c r="J68" s="4"/>
      <c r="K68" s="4"/>
      <c r="L68" s="15"/>
    </row>
    <row r="69" spans="6:12" ht="12.75">
      <c r="F69" s="15"/>
      <c r="G69" s="15"/>
      <c r="H69" s="15"/>
      <c r="I69" s="5"/>
      <c r="J69" s="4"/>
      <c r="K69" s="4"/>
      <c r="L69" s="15"/>
    </row>
    <row r="70" spans="6:12" ht="12.75">
      <c r="F70" s="15"/>
      <c r="G70" s="15"/>
      <c r="H70" s="15"/>
      <c r="I70" s="5"/>
      <c r="J70" s="4"/>
      <c r="K70" s="4"/>
      <c r="L70" s="15"/>
    </row>
    <row r="71" spans="10:12" ht="12.75">
      <c r="J71" s="4"/>
      <c r="K71" s="4"/>
      <c r="L71" s="15"/>
    </row>
    <row r="72" spans="10:12" ht="12.75">
      <c r="J72" s="4"/>
      <c r="K72" s="4"/>
      <c r="L72" s="15"/>
    </row>
    <row r="73" spans="10:12" ht="12.75">
      <c r="J73" s="4"/>
      <c r="K73" s="4"/>
      <c r="L73" s="15"/>
    </row>
    <row r="74" spans="10:12" ht="12.75">
      <c r="J74" s="4"/>
      <c r="K74" s="4"/>
      <c r="L74" s="15"/>
    </row>
    <row r="75" spans="10:12" ht="12.75">
      <c r="J75" s="4"/>
      <c r="K75" s="4"/>
      <c r="L75" s="15"/>
    </row>
    <row r="76" spans="10:12" ht="12.75">
      <c r="J76" s="4"/>
      <c r="K76" s="4"/>
      <c r="L76" s="15"/>
    </row>
    <row r="77" spans="10:12" ht="12.75">
      <c r="J77" s="4"/>
      <c r="K77" s="4"/>
      <c r="L77" s="15"/>
    </row>
    <row r="78" spans="10:12" ht="12.75">
      <c r="J78" s="4"/>
      <c r="K78" s="4"/>
      <c r="L78" s="15"/>
    </row>
    <row r="79" spans="10:12" ht="12.75">
      <c r="J79" s="4"/>
      <c r="K79" s="4"/>
      <c r="L79" s="15"/>
    </row>
    <row r="80" spans="10:12" ht="12.75">
      <c r="J80" s="4"/>
      <c r="K80" s="4"/>
      <c r="L80" s="15"/>
    </row>
    <row r="81" spans="10:12" ht="12.75">
      <c r="J81" s="4"/>
      <c r="K81" s="4"/>
      <c r="L81" s="15"/>
    </row>
    <row r="82" spans="10:12" ht="12.75">
      <c r="J82" s="4"/>
      <c r="K82" s="4"/>
      <c r="L82" s="15"/>
    </row>
    <row r="83" spans="10:12" ht="12.75">
      <c r="J83" s="4"/>
      <c r="K83" s="4"/>
      <c r="L83" s="15"/>
    </row>
    <row r="84" spans="10:12" ht="12.75">
      <c r="J84" s="4"/>
      <c r="K84" s="4"/>
      <c r="L84" s="15"/>
    </row>
    <row r="85" spans="10:12" ht="12.75">
      <c r="J85" s="4"/>
      <c r="K85" s="4"/>
      <c r="L85" s="15"/>
    </row>
    <row r="86" spans="10:12" ht="12.75">
      <c r="J86" s="4"/>
      <c r="K86" s="4"/>
      <c r="L86" s="15"/>
    </row>
    <row r="87" spans="10:12" ht="12.75">
      <c r="J87" s="4"/>
      <c r="K87" s="4"/>
      <c r="L87" s="15"/>
    </row>
    <row r="88" spans="10:12" ht="12.75">
      <c r="J88" s="4"/>
      <c r="K88" s="4"/>
      <c r="L88" s="15"/>
    </row>
    <row r="89" spans="10:12" ht="12.75">
      <c r="J89" s="4"/>
      <c r="K89" s="4"/>
      <c r="L89" s="15"/>
    </row>
    <row r="90" spans="10:12" ht="12.75">
      <c r="J90" s="4"/>
      <c r="K90" s="4"/>
      <c r="L90" s="15"/>
    </row>
    <row r="91" spans="10:12" ht="12.75">
      <c r="J91" s="4"/>
      <c r="K91" s="4"/>
      <c r="L91" s="15"/>
    </row>
    <row r="92" spans="10:12" ht="12.75">
      <c r="J92" s="4"/>
      <c r="K92" s="4"/>
      <c r="L92" s="15"/>
    </row>
    <row r="93" spans="10:12" ht="12.75">
      <c r="J93" s="4"/>
      <c r="K93" s="4"/>
      <c r="L93" s="15"/>
    </row>
    <row r="94" spans="10:12" ht="12.75">
      <c r="J94" s="4"/>
      <c r="K94" s="4"/>
      <c r="L94" s="15"/>
    </row>
    <row r="95" spans="10:12" ht="12.75">
      <c r="J95" s="4"/>
      <c r="K95" s="4"/>
      <c r="L95" s="15"/>
    </row>
    <row r="96" spans="10:12" ht="12.75">
      <c r="J96" s="4"/>
      <c r="K96" s="4"/>
      <c r="L96" s="15"/>
    </row>
    <row r="97" spans="10:12" ht="12.75">
      <c r="J97" s="4"/>
      <c r="K97" s="4"/>
      <c r="L97" s="15"/>
    </row>
    <row r="98" spans="10:12" ht="12.75">
      <c r="J98" s="4"/>
      <c r="K98" s="4"/>
      <c r="L98" s="15"/>
    </row>
    <row r="99" spans="10:12" ht="12.75">
      <c r="J99" s="4"/>
      <c r="K99" s="4"/>
      <c r="L99" s="15"/>
    </row>
    <row r="100" spans="10:12" ht="12.75">
      <c r="J100" s="4"/>
      <c r="K100" s="4"/>
      <c r="L100" s="15"/>
    </row>
    <row r="101" spans="10:12" ht="12.75">
      <c r="J101" s="4"/>
      <c r="K101" s="4"/>
      <c r="L101" s="15"/>
    </row>
    <row r="102" spans="10:12" ht="12.75">
      <c r="J102" s="4"/>
      <c r="K102" s="4"/>
      <c r="L102" s="15"/>
    </row>
    <row r="103" spans="10:12" ht="12.75">
      <c r="J103" s="4"/>
      <c r="K103" s="4"/>
      <c r="L103" s="15"/>
    </row>
    <row r="104" spans="10:12" ht="12.75">
      <c r="J104" s="4"/>
      <c r="K104" s="4"/>
      <c r="L104" s="15"/>
    </row>
    <row r="105" spans="10:12" ht="12.75">
      <c r="J105" s="4"/>
      <c r="K105" s="4"/>
      <c r="L105" s="15"/>
    </row>
    <row r="106" spans="10:12" ht="12.75">
      <c r="J106" s="4"/>
      <c r="K106" s="4"/>
      <c r="L106" s="15"/>
    </row>
    <row r="107" spans="10:12" ht="12.75">
      <c r="J107" s="4"/>
      <c r="K107" s="4"/>
      <c r="L107" s="15"/>
    </row>
    <row r="108" spans="10:12" ht="12.75">
      <c r="J108" s="4"/>
      <c r="K108" s="4"/>
      <c r="L108" s="15"/>
    </row>
    <row r="109" spans="10:12" ht="12.75">
      <c r="J109" s="4"/>
      <c r="K109" s="4"/>
      <c r="L109" s="15"/>
    </row>
    <row r="110" spans="10:12" ht="12.75">
      <c r="J110" s="4"/>
      <c r="K110" s="4"/>
      <c r="L110" s="15"/>
    </row>
    <row r="111" spans="10:12" ht="12.75">
      <c r="J111" s="4"/>
      <c r="K111" s="4"/>
      <c r="L111" s="15"/>
    </row>
    <row r="112" spans="10:12" ht="12.75">
      <c r="J112" s="4"/>
      <c r="K112" s="4"/>
      <c r="L112" s="15"/>
    </row>
    <row r="113" spans="10:12" ht="12.75">
      <c r="J113" s="4"/>
      <c r="K113" s="4"/>
      <c r="L113" s="15"/>
    </row>
    <row r="114" spans="10:12" ht="12.75">
      <c r="J114" s="4"/>
      <c r="K114" s="4"/>
      <c r="L114" s="15"/>
    </row>
    <row r="115" spans="10:12" ht="12.75">
      <c r="J115" s="4"/>
      <c r="K115" s="4"/>
      <c r="L115" s="15"/>
    </row>
    <row r="116" spans="10:12" ht="12.75">
      <c r="J116" s="4"/>
      <c r="K116" s="4"/>
      <c r="L116" s="15"/>
    </row>
    <row r="117" spans="10:12" ht="12.75">
      <c r="J117" s="4"/>
      <c r="K117" s="4"/>
      <c r="L117" s="15"/>
    </row>
    <row r="118" spans="10:12" ht="12.75">
      <c r="J118" s="4"/>
      <c r="K118" s="4"/>
      <c r="L118" s="15"/>
    </row>
    <row r="119" spans="10:12" ht="12.75">
      <c r="J119" s="4"/>
      <c r="K119" s="4"/>
      <c r="L119" s="15"/>
    </row>
    <row r="120" spans="10:12" ht="12.75">
      <c r="J120" s="4"/>
      <c r="K120" s="4"/>
      <c r="L120" s="15"/>
    </row>
    <row r="121" spans="10:12" ht="12.75">
      <c r="J121" s="4"/>
      <c r="K121" s="4"/>
      <c r="L121" s="15"/>
    </row>
    <row r="122" spans="10:12" ht="12.75">
      <c r="J122" s="4"/>
      <c r="K122" s="4"/>
      <c r="L122" s="15"/>
    </row>
    <row r="123" spans="10:12" ht="12.75">
      <c r="J123" s="4"/>
      <c r="K123" s="4"/>
      <c r="L123" s="15"/>
    </row>
    <row r="124" spans="10:12" ht="12.75">
      <c r="J124" s="4"/>
      <c r="K124" s="4"/>
      <c r="L124" s="15"/>
    </row>
    <row r="125" spans="10:12" ht="12.75">
      <c r="J125" s="4"/>
      <c r="K125" s="4"/>
      <c r="L125" s="15"/>
    </row>
    <row r="126" spans="10:11" ht="12.75">
      <c r="J126" s="4"/>
      <c r="K126" s="4"/>
    </row>
    <row r="127" spans="10:11" ht="12.75">
      <c r="J127" s="4"/>
      <c r="K127" s="4"/>
    </row>
    <row r="128" spans="10:11" ht="12.75">
      <c r="J128" s="4"/>
      <c r="K128" s="4"/>
    </row>
    <row r="129" spans="10:11" ht="12.75">
      <c r="J129" s="4"/>
      <c r="K129" s="4"/>
    </row>
    <row r="130" spans="10:11" ht="12.75">
      <c r="J130" s="4"/>
      <c r="K130" s="4"/>
    </row>
    <row r="131" spans="10:11" ht="12.75">
      <c r="J131" s="4"/>
      <c r="K131" s="4"/>
    </row>
    <row r="132" spans="10:11" ht="12.75">
      <c r="J132" s="4"/>
      <c r="K132" s="4"/>
    </row>
    <row r="133" spans="10:11" ht="12.75">
      <c r="J133" s="4"/>
      <c r="K133" s="4"/>
    </row>
    <row r="134" spans="10:11" ht="12.75">
      <c r="J134" s="4"/>
      <c r="K134" s="4"/>
    </row>
    <row r="135" spans="10:11" ht="12.75">
      <c r="J135" s="4"/>
      <c r="K135" s="4"/>
    </row>
    <row r="136" spans="10:11" ht="12.75">
      <c r="J136" s="4"/>
      <c r="K136" s="4"/>
    </row>
    <row r="137" spans="10:11" ht="12.75">
      <c r="J137" s="4"/>
      <c r="K137" s="4"/>
    </row>
    <row r="138" spans="10:11" ht="12.75">
      <c r="J138" s="4"/>
      <c r="K138" s="4"/>
    </row>
    <row r="139" spans="10:11" ht="12.75">
      <c r="J139" s="4"/>
      <c r="K139" s="5"/>
    </row>
    <row r="140" spans="10:11" ht="12.75">
      <c r="J140" s="4"/>
      <c r="K140" s="5"/>
    </row>
    <row r="141" spans="10:11" ht="12.75">
      <c r="J141" s="4"/>
      <c r="K141" s="5"/>
    </row>
    <row r="142" spans="10:11" ht="12.75">
      <c r="J142" s="4"/>
      <c r="K142" s="5"/>
    </row>
    <row r="143" spans="10:11" ht="12.75">
      <c r="J143" s="4"/>
      <c r="K143" s="5"/>
    </row>
    <row r="144" spans="10:11" ht="12.75">
      <c r="J144" s="4"/>
      <c r="K144" s="5"/>
    </row>
    <row r="145" spans="10:11" ht="12.75">
      <c r="J145" s="4"/>
      <c r="K145" s="5"/>
    </row>
    <row r="146" spans="10:11" ht="12.75">
      <c r="J146" s="4"/>
      <c r="K146" s="5"/>
    </row>
    <row r="147" spans="10:11" ht="12.75">
      <c r="J147" s="4"/>
      <c r="K147" s="5"/>
    </row>
    <row r="148" spans="10:11" ht="12.75">
      <c r="J148" s="4"/>
      <c r="K148" s="5"/>
    </row>
    <row r="149" spans="10:11" ht="12.75">
      <c r="J149" s="4"/>
      <c r="K149" s="5"/>
    </row>
    <row r="150" ht="12.75">
      <c r="J150" s="4"/>
    </row>
    <row r="151" ht="12.75">
      <c r="J151" s="5"/>
    </row>
    <row r="152" ht="12.75">
      <c r="J152" s="5"/>
    </row>
    <row r="153" ht="12.75">
      <c r="J153" s="5"/>
    </row>
    <row r="154" ht="12.75">
      <c r="J154" s="5"/>
    </row>
    <row r="155" ht="12.75">
      <c r="J155" s="5"/>
    </row>
    <row r="156" ht="12.75">
      <c r="J156" s="5"/>
    </row>
    <row r="157" ht="12.75">
      <c r="J157" s="5"/>
    </row>
    <row r="158" ht="12.75">
      <c r="J158" s="5"/>
    </row>
    <row r="159" ht="12.75">
      <c r="J159" s="5"/>
    </row>
    <row r="160" ht="12.75">
      <c r="J160" s="5"/>
    </row>
    <row r="161" ht="12.75">
      <c r="J161" s="5"/>
    </row>
    <row r="162" ht="12.75">
      <c r="J162" s="5"/>
    </row>
    <row r="163" ht="12.75">
      <c r="J163" s="5"/>
    </row>
    <row r="164" ht="12.75">
      <c r="J164" s="5"/>
    </row>
    <row r="165" ht="12.75">
      <c r="J165" s="5"/>
    </row>
    <row r="166" ht="12.75">
      <c r="J166" s="5"/>
    </row>
    <row r="167" ht="12.75">
      <c r="J167" s="5"/>
    </row>
    <row r="168" ht="12.75">
      <c r="J168" s="5"/>
    </row>
    <row r="169" ht="12.75">
      <c r="J169" s="5"/>
    </row>
    <row r="170" ht="12.75">
      <c r="J170" s="5"/>
    </row>
    <row r="171" ht="12.75">
      <c r="J171" s="5"/>
    </row>
    <row r="172" ht="12.75">
      <c r="J172" s="5"/>
    </row>
  </sheetData>
  <sheetProtection/>
  <mergeCells count="6">
    <mergeCell ref="K2:L2"/>
    <mergeCell ref="K17:L17"/>
    <mergeCell ref="K14:L14"/>
    <mergeCell ref="K10:L10"/>
    <mergeCell ref="K6:L6"/>
    <mergeCell ref="K3:L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Segal</dc:creator>
  <cp:keywords/>
  <dc:description/>
  <cp:lastModifiedBy>gem</cp:lastModifiedBy>
  <cp:lastPrinted>2005-10-24T21:00:52Z</cp:lastPrinted>
  <dcterms:created xsi:type="dcterms:W3CDTF">2004-08-12T14:19:14Z</dcterms:created>
  <dcterms:modified xsi:type="dcterms:W3CDTF">2009-10-08T12:40:43Z</dcterms:modified>
  <cp:category/>
  <cp:version/>
  <cp:contentType/>
  <cp:contentStatus/>
</cp:coreProperties>
</file>