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0230" activeTab="0"/>
  </bookViews>
  <sheets>
    <sheet name="Capstone Question 15" sheetId="1" r:id="rId1"/>
  </sheets>
  <definedNames>
    <definedName name="_xlnm.Print_Area" localSheetId="0">'Capstone Question 15'!$A$1:$H$36</definedName>
    <definedName name="solver_adj" localSheetId="0" hidden="1">'Capstone Question 15'!$B$11:$E$14</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'Capstone Question 15'!$B$11:$E$14</definedName>
    <definedName name="solver_lhs2" localSheetId="0" hidden="1">'Capstone Question 15'!$B$21:$E$21</definedName>
    <definedName name="solver_lhs3" localSheetId="0" hidden="1">'Capstone Question 15'!$B$28:$B$31</definedName>
    <definedName name="solver_lin" localSheetId="0" hidden="1">1</definedName>
    <definedName name="solver_neg" localSheetId="0" hidden="1">1</definedName>
    <definedName name="solver_num" localSheetId="0" hidden="1">3</definedName>
    <definedName name="solver_nwt" localSheetId="0" hidden="1">1</definedName>
    <definedName name="solver_opt" localSheetId="0" hidden="1">'Capstone Question 15'!$B$35</definedName>
    <definedName name="solver_pre" localSheetId="0" hidden="1">0.000001</definedName>
    <definedName name="solver_rel1" localSheetId="0" hidden="1">5</definedName>
    <definedName name="solver_rel2" localSheetId="0" hidden="1">2</definedName>
    <definedName name="solver_rel3" localSheetId="0" hidden="1">2</definedName>
    <definedName name="solver_rhs1" localSheetId="0" hidden="1">binary</definedName>
    <definedName name="solver_rhs2" localSheetId="0" hidden="1">'Capstone Question 15'!$B$23:$E$23</definedName>
    <definedName name="solver_rhs3" localSheetId="0" hidden="1">'Capstone Question 15'!$D$28:$D$31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<sst xmlns="http://schemas.openxmlformats.org/spreadsheetml/2006/main" count="35" uniqueCount="16">
  <si>
    <t xml:space="preserve">O-420 overhaul           </t>
  </si>
  <si>
    <t xml:space="preserve">Landing gear strut repair  </t>
  </si>
  <si>
    <t>Control system overhaul</t>
  </si>
  <si>
    <t>Hydraulic system repair</t>
  </si>
  <si>
    <t xml:space="preserve">           Team Job</t>
  </si>
  <si>
    <t>Decision Variables</t>
  </si>
  <si>
    <t>Constraints</t>
  </si>
  <si>
    <t>1) Each Team should only be assigned to 1 project</t>
  </si>
  <si>
    <t>Team</t>
  </si>
  <si>
    <t>Assignment</t>
  </si>
  <si>
    <t>=</t>
  </si>
  <si>
    <t>should be equal to 1</t>
  </si>
  <si>
    <t>2) All decision variables are binary (either 0 or 1)</t>
  </si>
  <si>
    <t>Objective Fn</t>
  </si>
  <si>
    <t>Maxmize</t>
  </si>
  <si>
    <t>3) Each project should only have 1 team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</si>
</sst>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
    <font>
      <sz val="10"/>
      <name val="Arial"/>
      <family val="0"/>
    </font>
    <font>
      <sz val="12"/>
      <name val="Times New Roman"/>
      <family val="1"/>
    </font>
    <font>
      <b/>
      <sz val="10"/>
      <name val="Arial"/>
      <family val="2"/>
    </font>
    <font>
      <sz val="8"/>
      <name val="Arial"/>
      <family val="0"/>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s>
  <borders count="14">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color indexed="10"/>
      </left>
      <right style="hair">
        <color indexed="10"/>
      </right>
      <top style="thin">
        <color indexed="10"/>
      </top>
      <bottom style="hair">
        <color indexed="10"/>
      </bottom>
    </border>
    <border>
      <left style="hair">
        <color indexed="10"/>
      </left>
      <right style="hair">
        <color indexed="10"/>
      </right>
      <top style="thin">
        <color indexed="10"/>
      </top>
      <bottom style="hair">
        <color indexed="10"/>
      </bottom>
    </border>
    <border>
      <left style="hair">
        <color indexed="10"/>
      </left>
      <right style="thin">
        <color indexed="10"/>
      </right>
      <top style="thin">
        <color indexed="10"/>
      </top>
      <bottom style="hair">
        <color indexed="10"/>
      </bottom>
    </border>
    <border>
      <left style="thin">
        <color indexed="10"/>
      </left>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thin">
        <color indexed="10"/>
      </right>
      <top style="hair">
        <color indexed="10"/>
      </top>
      <bottom style="hair">
        <color indexed="10"/>
      </bottom>
    </border>
    <border>
      <left style="thin">
        <color indexed="10"/>
      </left>
      <right style="hair">
        <color indexed="10"/>
      </right>
      <top style="hair">
        <color indexed="10"/>
      </top>
      <bottom style="thin">
        <color indexed="10"/>
      </bottom>
    </border>
    <border>
      <left style="hair">
        <color indexed="10"/>
      </left>
      <right style="hair">
        <color indexed="10"/>
      </right>
      <top style="hair">
        <color indexed="10"/>
      </top>
      <bottom style="thin">
        <color indexed="10"/>
      </bottom>
    </border>
    <border>
      <left style="hair">
        <color indexed="10"/>
      </left>
      <right style="thin">
        <color indexed="10"/>
      </right>
      <top style="hair">
        <color indexed="10"/>
      </top>
      <bottom style="thin">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2" borderId="0" xfId="0" applyFill="1" applyAlignment="1">
      <alignment/>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2" fillId="2" borderId="0" xfId="0" applyFont="1" applyFill="1" applyAlignment="1">
      <alignment/>
    </xf>
    <xf numFmtId="0" fontId="0" fillId="2" borderId="0" xfId="0" applyFill="1" applyAlignment="1">
      <alignment horizontal="center"/>
    </xf>
    <xf numFmtId="0" fontId="0" fillId="2" borderId="4" xfId="0" applyFill="1" applyBorder="1" applyAlignment="1">
      <alignment/>
    </xf>
    <xf numFmtId="0" fontId="0" fillId="2" borderId="4" xfId="0" applyFill="1" applyBorder="1" applyAlignment="1" quotePrefix="1">
      <alignment/>
    </xf>
    <xf numFmtId="0" fontId="2" fillId="3" borderId="0" xfId="0" applyFont="1" applyFill="1" applyAlignment="1">
      <alignment/>
    </xf>
    <xf numFmtId="169" fontId="0" fillId="2" borderId="5" xfId="15" applyNumberFormat="1" applyFill="1" applyBorder="1" applyAlignment="1">
      <alignment/>
    </xf>
    <xf numFmtId="169" fontId="0" fillId="2" borderId="6" xfId="15" applyNumberFormat="1" applyFill="1" applyBorder="1" applyAlignment="1">
      <alignment/>
    </xf>
    <xf numFmtId="169" fontId="0" fillId="2" borderId="7" xfId="15" applyNumberFormat="1" applyFill="1" applyBorder="1" applyAlignment="1">
      <alignment/>
    </xf>
    <xf numFmtId="169" fontId="0" fillId="2" borderId="8" xfId="15" applyNumberFormat="1" applyFill="1" applyBorder="1" applyAlignment="1">
      <alignment/>
    </xf>
    <xf numFmtId="169" fontId="0" fillId="2" borderId="9" xfId="15" applyNumberFormat="1" applyFill="1" applyBorder="1" applyAlignment="1">
      <alignment/>
    </xf>
    <xf numFmtId="169" fontId="0" fillId="2" borderId="10" xfId="15" applyNumberFormat="1" applyFill="1" applyBorder="1" applyAlignment="1">
      <alignment/>
    </xf>
    <xf numFmtId="169" fontId="0" fillId="2" borderId="11" xfId="15" applyNumberFormat="1" applyFill="1" applyBorder="1" applyAlignment="1">
      <alignment/>
    </xf>
    <xf numFmtId="169" fontId="0" fillId="2" borderId="12" xfId="15" applyNumberFormat="1" applyFill="1" applyBorder="1" applyAlignment="1">
      <alignment/>
    </xf>
    <xf numFmtId="169" fontId="0" fillId="2" borderId="13" xfId="15" applyNumberFormat="1" applyFill="1" applyBorder="1" applyAlignment="1">
      <alignment/>
    </xf>
    <xf numFmtId="169" fontId="0" fillId="4" borderId="8" xfId="15" applyNumberFormat="1" applyFill="1" applyBorder="1" applyAlignment="1">
      <alignment/>
    </xf>
    <xf numFmtId="0" fontId="0" fillId="2" borderId="4" xfId="0" applyFill="1" applyBorder="1" applyAlignment="1">
      <alignment horizontal="center"/>
    </xf>
    <xf numFmtId="169" fontId="0" fillId="2" borderId="4" xfId="0" applyNumberFormat="1" applyFill="1" applyBorder="1" applyAlignment="1">
      <alignment/>
    </xf>
    <xf numFmtId="169" fontId="0" fillId="4" borderId="12" xfId="15" applyNumberFormat="1" applyFill="1" applyBorder="1" applyAlignment="1">
      <alignment/>
    </xf>
    <xf numFmtId="169" fontId="0" fillId="4" borderId="6" xfId="15" applyNumberFormat="1" applyFill="1" applyBorder="1" applyAlignment="1">
      <alignment/>
    </xf>
    <xf numFmtId="169" fontId="0" fillId="4" borderId="10" xfId="15"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647700</xdr:colOff>
      <xdr:row>1</xdr:row>
      <xdr:rowOff>76200</xdr:rowOff>
    </xdr:from>
    <xdr:to>
      <xdr:col>7</xdr:col>
      <xdr:colOff>1685925</xdr:colOff>
      <xdr:row>14</xdr:row>
      <xdr:rowOff>152400</xdr:rowOff>
    </xdr:to>
    <xdr:sp>
      <xdr:nvSpPr>
        <xdr:cNvPr id="1" name="TextBox 1"/>
        <xdr:cNvSpPr txBox="1">
          <a:spLocks noChangeArrowheads="1"/>
        </xdr:cNvSpPr>
      </xdr:nvSpPr>
      <xdr:spPr>
        <a:xfrm>
          <a:off x="5638800" y="247650"/>
          <a:ext cx="4638675" cy="2409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 aircraft repair facility currently has four jobs awaiting work.  Four teams of mechanics are available.  Each team can work on only one of the jobs.  Over a period of several months the manager has evaluated the repair teams in a variety of jobs.  Evaluations are based on 100 being the maximum evaluation possible.  The teams and their ratings for the available jobs are given in the table below.  Based on these ratings determine the assignment of teams to jobs that will maximize the overall rating.
You can see the set up at tools&gt;solver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35"/>
  <sheetViews>
    <sheetView tabSelected="1" workbookViewId="0" topLeftCell="A1">
      <selection activeCell="F24" sqref="F24"/>
    </sheetView>
  </sheetViews>
  <sheetFormatPr defaultColWidth="9.140625" defaultRowHeight="12.75"/>
  <cols>
    <col min="1" max="1" width="25.140625" style="1" customWidth="1"/>
    <col min="2" max="5" width="12.421875" style="1" customWidth="1"/>
    <col min="6" max="16384" width="27.00390625" style="1" customWidth="1"/>
  </cols>
  <sheetData>
    <row r="1" ht="13.5" thickBot="1"/>
    <row r="2" spans="1:5" ht="15.75">
      <c r="A2" s="2" t="s">
        <v>4</v>
      </c>
      <c r="B2" s="2">
        <v>1</v>
      </c>
      <c r="C2" s="2">
        <v>2</v>
      </c>
      <c r="D2" s="2">
        <v>3</v>
      </c>
      <c r="E2" s="2">
        <v>4</v>
      </c>
    </row>
    <row r="3" spans="1:5" ht="16.5" thickBot="1">
      <c r="A3" s="3" t="s">
        <v>0</v>
      </c>
      <c r="B3" s="4">
        <v>40</v>
      </c>
      <c r="C3" s="4">
        <v>60</v>
      </c>
      <c r="D3" s="4">
        <v>80</v>
      </c>
      <c r="E3" s="4">
        <v>50</v>
      </c>
    </row>
    <row r="4" spans="1:5" ht="16.5" thickBot="1">
      <c r="A4" s="3" t="s">
        <v>1</v>
      </c>
      <c r="B4" s="4">
        <v>30</v>
      </c>
      <c r="C4" s="4">
        <v>70</v>
      </c>
      <c r="D4" s="4">
        <v>40</v>
      </c>
      <c r="E4" s="4">
        <v>80</v>
      </c>
    </row>
    <row r="5" spans="1:5" ht="16.5" thickBot="1">
      <c r="A5" s="3" t="s">
        <v>2</v>
      </c>
      <c r="B5" s="4">
        <v>80</v>
      </c>
      <c r="C5" s="4">
        <v>90</v>
      </c>
      <c r="D5" s="4">
        <v>80</v>
      </c>
      <c r="E5" s="4">
        <v>70</v>
      </c>
    </row>
    <row r="6" spans="1:5" ht="16.5" thickBot="1">
      <c r="A6" s="3" t="s">
        <v>3</v>
      </c>
      <c r="B6" s="4">
        <v>20</v>
      </c>
      <c r="C6" s="4">
        <v>50</v>
      </c>
      <c r="D6" s="4">
        <v>30</v>
      </c>
      <c r="E6" s="4">
        <v>40</v>
      </c>
    </row>
    <row r="9" ht="12.75">
      <c r="A9" s="5" t="s">
        <v>5</v>
      </c>
    </row>
    <row r="10" spans="1:5" ht="12.75">
      <c r="A10" s="6" t="s">
        <v>4</v>
      </c>
      <c r="B10" s="1">
        <v>1</v>
      </c>
      <c r="C10" s="1">
        <v>2</v>
      </c>
      <c r="D10" s="1">
        <v>3</v>
      </c>
      <c r="E10" s="1">
        <v>4</v>
      </c>
    </row>
    <row r="11" spans="1:5" ht="12.75">
      <c r="A11" s="6" t="s">
        <v>0</v>
      </c>
      <c r="B11" s="10">
        <v>0</v>
      </c>
      <c r="C11" s="11">
        <v>0</v>
      </c>
      <c r="D11" s="23">
        <v>1</v>
      </c>
      <c r="E11" s="12">
        <v>0</v>
      </c>
    </row>
    <row r="12" spans="1:5" ht="12.75">
      <c r="A12" s="6" t="s">
        <v>1</v>
      </c>
      <c r="B12" s="13">
        <v>0</v>
      </c>
      <c r="C12" s="14">
        <v>0</v>
      </c>
      <c r="D12" s="14">
        <v>0</v>
      </c>
      <c r="E12" s="24">
        <v>1</v>
      </c>
    </row>
    <row r="13" spans="1:5" ht="12.75">
      <c r="A13" s="6" t="s">
        <v>2</v>
      </c>
      <c r="B13" s="19">
        <v>0.9999999999976694</v>
      </c>
      <c r="C13" s="14">
        <v>0</v>
      </c>
      <c r="D13" s="14">
        <v>0</v>
      </c>
      <c r="E13" s="15">
        <v>0</v>
      </c>
    </row>
    <row r="14" spans="1:5" ht="12.75">
      <c r="A14" s="6" t="s">
        <v>3</v>
      </c>
      <c r="B14" s="16">
        <v>2.3305801732983037E-12</v>
      </c>
      <c r="C14" s="22">
        <v>0.9999999999933389</v>
      </c>
      <c r="D14" s="17">
        <v>0</v>
      </c>
      <c r="E14" s="18">
        <v>0</v>
      </c>
    </row>
    <row r="17" ht="12.75">
      <c r="A17" s="5" t="s">
        <v>6</v>
      </c>
    </row>
    <row r="18" ht="12.75">
      <c r="A18" s="1" t="s">
        <v>7</v>
      </c>
    </row>
    <row r="20" spans="1:5" ht="12.75">
      <c r="A20" s="1" t="s">
        <v>8</v>
      </c>
      <c r="B20" s="1">
        <v>1</v>
      </c>
      <c r="C20" s="1">
        <v>2</v>
      </c>
      <c r="D20" s="1">
        <v>3</v>
      </c>
      <c r="E20" s="1">
        <v>4</v>
      </c>
    </row>
    <row r="21" spans="1:5" ht="12.75">
      <c r="A21" s="7" t="s">
        <v>9</v>
      </c>
      <c r="B21" s="7">
        <f>SUM(B11:B14)</f>
        <v>1</v>
      </c>
      <c r="C21" s="7">
        <f>SUM(C11:C14)</f>
        <v>0.9999999999933389</v>
      </c>
      <c r="D21" s="7">
        <f>SUM(D11:D14)</f>
        <v>1</v>
      </c>
      <c r="E21" s="7">
        <f>SUM(E11:E14)</f>
        <v>1</v>
      </c>
    </row>
    <row r="22" spans="1:5" ht="12.75">
      <c r="A22" s="8" t="s">
        <v>10</v>
      </c>
      <c r="B22" s="8" t="s">
        <v>10</v>
      </c>
      <c r="C22" s="8" t="s">
        <v>10</v>
      </c>
      <c r="D22" s="8" t="s">
        <v>10</v>
      </c>
      <c r="E22" s="8" t="s">
        <v>10</v>
      </c>
    </row>
    <row r="23" spans="1:5" ht="12.75">
      <c r="A23" s="7" t="s">
        <v>11</v>
      </c>
      <c r="B23" s="7">
        <v>1</v>
      </c>
      <c r="C23" s="7">
        <v>1</v>
      </c>
      <c r="D23" s="7">
        <v>1</v>
      </c>
      <c r="E23" s="7">
        <v>1</v>
      </c>
    </row>
    <row r="25" ht="12.75">
      <c r="A25" s="1" t="s">
        <v>12</v>
      </c>
    </row>
    <row r="27" spans="1:4" ht="12.75">
      <c r="A27" s="7" t="s">
        <v>15</v>
      </c>
      <c r="B27" s="7"/>
      <c r="C27" s="8" t="s">
        <v>10</v>
      </c>
      <c r="D27" s="7" t="s">
        <v>11</v>
      </c>
    </row>
    <row r="28" spans="1:4" ht="12.75">
      <c r="A28" s="20" t="s">
        <v>0</v>
      </c>
      <c r="B28" s="21">
        <f>SUM(B11:E11)</f>
        <v>1</v>
      </c>
      <c r="C28" s="8" t="s">
        <v>10</v>
      </c>
      <c r="D28" s="7">
        <v>1</v>
      </c>
    </row>
    <row r="29" spans="1:4" ht="12.75">
      <c r="A29" s="20" t="s">
        <v>1</v>
      </c>
      <c r="B29" s="21">
        <f>SUM(B12:E12)</f>
        <v>1</v>
      </c>
      <c r="C29" s="8" t="s">
        <v>10</v>
      </c>
      <c r="D29" s="7">
        <v>1</v>
      </c>
    </row>
    <row r="30" spans="1:4" ht="12.75">
      <c r="A30" s="20" t="s">
        <v>2</v>
      </c>
      <c r="B30" s="21">
        <f>SUM(B13:E13)</f>
        <v>0.9999999999976694</v>
      </c>
      <c r="C30" s="8" t="s">
        <v>10</v>
      </c>
      <c r="D30" s="7">
        <v>1</v>
      </c>
    </row>
    <row r="31" spans="1:4" ht="12.75">
      <c r="A31" s="20" t="s">
        <v>3</v>
      </c>
      <c r="B31" s="21">
        <f>SUM(B14:E14)</f>
        <v>0.9999999999956695</v>
      </c>
      <c r="C31" s="8" t="s">
        <v>10</v>
      </c>
      <c r="D31" s="7">
        <v>1</v>
      </c>
    </row>
    <row r="34" ht="12.75">
      <c r="A34" s="1" t="s">
        <v>13</v>
      </c>
    </row>
    <row r="35" spans="1:2" ht="12.75">
      <c r="A35" s="1" t="s">
        <v>14</v>
      </c>
      <c r="B35" s="9">
        <f>SUMPRODUCT(B11:E14,B3:E6)</f>
        <v>289.9999999995271</v>
      </c>
    </row>
  </sheetData>
  <printOptions gridLines="1" horizontalCentered="1" verticalCentered="1"/>
  <pageMargins left="0" right="0" top="0.75" bottom="0" header="0.5" footer="0"/>
  <pageSetup fitToHeight="1" fitToWidth="1" horizontalDpi="600" verticalDpi="600" orientation="landscape" scale="89" r:id="rId2"/>
  <headerFooter alignWithMargins="0">
    <oddHeader>&amp;C&amp;"Arial,Bold"&amp;14Capstone Question 15</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Yahoo!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Yahoo!</dc:creator>
  <cp:keywords/>
  <dc:description/>
  <cp:lastModifiedBy>Preferred Customer</cp:lastModifiedBy>
  <cp:lastPrinted>2009-09-07T15:28:41Z</cp:lastPrinted>
  <dcterms:created xsi:type="dcterms:W3CDTF">2008-12-16T07:15:21Z</dcterms:created>
  <dcterms:modified xsi:type="dcterms:W3CDTF">2009-09-07T15:47:15Z</dcterms:modified>
  <cp:category/>
  <cp:version/>
  <cp:contentType/>
  <cp:contentStatus/>
</cp:coreProperties>
</file>