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6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<sst xmlns="http://schemas.openxmlformats.org/spreadsheetml/2006/main" count="165" uniqueCount="85">
  <si>
    <t>Name</t>
  </si>
  <si>
    <t>Alex</t>
  </si>
  <si>
    <t>Andrew</t>
  </si>
  <si>
    <t>Anthony</t>
  </si>
  <si>
    <t>Brenda</t>
  </si>
  <si>
    <t>Carmen</t>
  </si>
  <si>
    <t>Dana</t>
  </si>
  <si>
    <t>Heidi</t>
  </si>
  <si>
    <t>Jeffrey</t>
  </si>
  <si>
    <t>John</t>
  </si>
  <si>
    <t>Jorge</t>
  </si>
  <si>
    <t>Jose</t>
  </si>
  <si>
    <t>Joshua</t>
  </si>
  <si>
    <t>Kim</t>
  </si>
  <si>
    <t>Latisha</t>
  </si>
  <si>
    <t>Maria</t>
  </si>
  <si>
    <t>Matthew</t>
  </si>
  <si>
    <t>Rachel</t>
  </si>
  <si>
    <t>Robert</t>
  </si>
  <si>
    <t>Rupert</t>
  </si>
  <si>
    <t>Sara</t>
  </si>
  <si>
    <t>Seth</t>
  </si>
  <si>
    <t>Sheetal</t>
  </si>
  <si>
    <t>Stephanie</t>
  </si>
  <si>
    <t>Tara</t>
  </si>
  <si>
    <t>Tawayna</t>
  </si>
  <si>
    <t>Wayne</t>
  </si>
  <si>
    <t>Allen</t>
  </si>
  <si>
    <t>Avery</t>
  </si>
  <si>
    <t>Averill</t>
  </si>
  <si>
    <t>Cana</t>
  </si>
  <si>
    <t>Danielle</t>
  </si>
  <si>
    <t>Harry</t>
  </si>
  <si>
    <t>Jona</t>
  </si>
  <si>
    <t>Josefa</t>
  </si>
  <si>
    <t>Josephina</t>
  </si>
  <si>
    <t>Kila</t>
  </si>
  <si>
    <t>Latese</t>
  </si>
  <si>
    <t>Mario</t>
  </si>
  <si>
    <t>Matie</t>
  </si>
  <si>
    <t>Ray</t>
  </si>
  <si>
    <t>Roberto</t>
  </si>
  <si>
    <t>Rufus</t>
  </si>
  <si>
    <t>Silva</t>
  </si>
  <si>
    <t>Sharon</t>
  </si>
  <si>
    <t>Shibon</t>
  </si>
  <si>
    <t>Stefanie</t>
  </si>
  <si>
    <t>Taya</t>
  </si>
  <si>
    <t>Toya</t>
  </si>
  <si>
    <t>Grade</t>
  </si>
  <si>
    <t>Reporting</t>
  </si>
  <si>
    <t>Periods</t>
  </si>
  <si>
    <t>Control</t>
  </si>
  <si>
    <t>Team A</t>
  </si>
  <si>
    <t>Team B</t>
  </si>
  <si>
    <t>Benchmark 1</t>
  </si>
  <si>
    <t>Benchmark 2</t>
  </si>
  <si>
    <t>Benchamark 3</t>
  </si>
  <si>
    <t>Benchmark 3</t>
  </si>
  <si>
    <t>n/a</t>
  </si>
  <si>
    <t>Jenna</t>
  </si>
  <si>
    <t>Wren</t>
  </si>
  <si>
    <t>Team A Benchmark 1</t>
  </si>
  <si>
    <t>Team B Benchmark 1</t>
  </si>
  <si>
    <t>t-Test: Two-Sample Assuming Equal Variances</t>
  </si>
  <si>
    <t>Mean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</si>
  <si>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</si>
  <si>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</si>
  <si>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</si>
  <si>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</si>
  <si>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</si>
  <si>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</si>
  <si>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</si>
  <si>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</si>
  <si>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</si>
  <si>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</si>
  <si>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Mode</t>
  </si>
  <si>
    <t>Median</t>
  </si>
  <si>
    <t>Std Dev</t>
  </si>
  <si>
    <t>Team A Benchmark 2</t>
  </si>
  <si>
    <t>Team B Benchmark 2</t>
  </si>
  <si>
    <t>Hypothesized Mean Diff</t>
  </si>
  <si>
    <t>Team A Benchmark 3</t>
  </si>
  <si>
    <t>Team B Benchmark 3</t>
  </si>
  <si>
    <t>Experimental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</si>
</sst>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0" fillId="0" borderId="12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2" fontId="38" fillId="0" borderId="0" xfId="0" applyNumberFormat="1" applyFont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41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80" zoomScaleNormal="80" zoomScalePageLayoutView="0" workbookViewId="0" topLeftCell="A1">
      <selection activeCell="H40" sqref="H40"/>
    </sheetView>
  </sheetViews>
  <sheetFormatPr defaultColWidth="9.140625" defaultRowHeight="15"/>
  <cols>
    <col min="1" max="1" width="24.28125" style="0" customWidth="1"/>
    <col min="2" max="2" width="20.140625" style="0" bestFit="1" customWidth="1"/>
    <col min="3" max="3" width="20.00390625" style="0" bestFit="1" customWidth="1"/>
    <col min="4" max="4" width="15.00390625" style="0" bestFit="1" customWidth="1"/>
    <col min="5" max="5" width="24.28125" style="0" customWidth="1"/>
    <col min="6" max="6" width="20.140625" style="0" bestFit="1" customWidth="1"/>
    <col min="7" max="7" width="20.00390625" style="0" bestFit="1" customWidth="1"/>
    <col min="8" max="8" width="13.57421875" style="0" bestFit="1" customWidth="1"/>
    <col min="9" max="9" width="13.140625" style="0" customWidth="1"/>
    <col min="10" max="10" width="12.8515625" style="0" customWidth="1"/>
    <col min="11" max="11" width="12.421875" style="0" customWidth="1"/>
  </cols>
  <sheetData>
    <row r="1" spans="1:7" ht="15">
      <c r="A1" t="s">
        <v>53</v>
      </c>
      <c r="B1" s="3"/>
      <c r="F1" t="s">
        <v>54</v>
      </c>
      <c r="G1" s="3"/>
    </row>
    <row r="2" spans="1:10" ht="15">
      <c r="A2" t="s">
        <v>52</v>
      </c>
      <c r="B2" s="2"/>
      <c r="C2" s="6"/>
      <c r="F2" t="s">
        <v>84</v>
      </c>
      <c r="G2" s="2"/>
      <c r="H2" s="1"/>
      <c r="J2" s="1"/>
    </row>
    <row r="3" spans="1:12" ht="15">
      <c r="A3" s="4" t="s">
        <v>0</v>
      </c>
      <c r="B3" s="4" t="s">
        <v>49</v>
      </c>
      <c r="C3" s="4" t="s">
        <v>50</v>
      </c>
      <c r="D3" s="4" t="s">
        <v>51</v>
      </c>
      <c r="F3" s="4" t="s">
        <v>0</v>
      </c>
      <c r="G3" s="4" t="s">
        <v>49</v>
      </c>
      <c r="H3" s="4" t="s">
        <v>50</v>
      </c>
      <c r="I3" s="4" t="s">
        <v>51</v>
      </c>
      <c r="J3" s="17"/>
      <c r="K3" s="17"/>
      <c r="L3" s="19"/>
    </row>
    <row r="4" spans="1:12" ht="15">
      <c r="A4" s="5"/>
      <c r="B4" s="5" t="s">
        <v>55</v>
      </c>
      <c r="C4" s="5" t="s">
        <v>56</v>
      </c>
      <c r="D4" s="18" t="s">
        <v>57</v>
      </c>
      <c r="E4" s="17"/>
      <c r="F4" s="5"/>
      <c r="G4" s="5" t="s">
        <v>55</v>
      </c>
      <c r="H4" s="5" t="s">
        <v>56</v>
      </c>
      <c r="I4" s="18" t="s">
        <v>58</v>
      </c>
      <c r="J4" s="2"/>
      <c r="K4" s="17"/>
      <c r="L4" s="17"/>
    </row>
    <row r="5" spans="1:12" ht="15.75">
      <c r="A5" s="8" t="s">
        <v>1</v>
      </c>
      <c r="B5" s="5">
        <v>65</v>
      </c>
      <c r="C5" s="5">
        <v>62</v>
      </c>
      <c r="D5" s="5">
        <v>71</v>
      </c>
      <c r="F5" s="8" t="s">
        <v>27</v>
      </c>
      <c r="G5" s="5">
        <v>84</v>
      </c>
      <c r="H5" s="5">
        <v>90</v>
      </c>
      <c r="I5" s="5">
        <v>81</v>
      </c>
      <c r="J5" s="2"/>
      <c r="K5" s="2"/>
      <c r="L5" s="3"/>
    </row>
    <row r="6" spans="1:12" ht="15.75">
      <c r="A6" s="8" t="s">
        <v>2</v>
      </c>
      <c r="B6" s="5">
        <v>47</v>
      </c>
      <c r="C6" s="5">
        <v>52</v>
      </c>
      <c r="D6" s="5">
        <v>66</v>
      </c>
      <c r="E6" s="3"/>
      <c r="F6" s="8" t="s">
        <v>28</v>
      </c>
      <c r="G6" s="5">
        <v>72</v>
      </c>
      <c r="H6" s="5">
        <v>64</v>
      </c>
      <c r="I6" s="5">
        <v>66</v>
      </c>
      <c r="J6" s="2"/>
      <c r="K6" s="2"/>
      <c r="L6" s="3"/>
    </row>
    <row r="7" spans="1:12" ht="15">
      <c r="A7" s="7" t="s">
        <v>3</v>
      </c>
      <c r="B7" s="5">
        <v>71</v>
      </c>
      <c r="C7" s="5">
        <v>75</v>
      </c>
      <c r="D7" s="5">
        <v>81</v>
      </c>
      <c r="F7" s="7" t="s">
        <v>3</v>
      </c>
      <c r="G7" s="5">
        <v>98</v>
      </c>
      <c r="H7" s="5">
        <v>92</v>
      </c>
      <c r="I7" s="5">
        <v>99</v>
      </c>
      <c r="J7" s="2"/>
      <c r="K7" s="2"/>
      <c r="L7" s="3"/>
    </row>
    <row r="8" spans="1:12" ht="15">
      <c r="A8" s="7" t="s">
        <v>4</v>
      </c>
      <c r="B8" s="5">
        <v>28</v>
      </c>
      <c r="C8" s="5">
        <v>66</v>
      </c>
      <c r="D8" s="5">
        <v>68</v>
      </c>
      <c r="F8" s="7" t="s">
        <v>29</v>
      </c>
      <c r="G8" s="5">
        <v>75</v>
      </c>
      <c r="H8" s="5">
        <v>60</v>
      </c>
      <c r="I8" s="5">
        <v>68</v>
      </c>
      <c r="J8" s="2"/>
      <c r="K8" s="2"/>
      <c r="L8" s="3"/>
    </row>
    <row r="9" spans="1:12" ht="15">
      <c r="A9" s="7" t="s">
        <v>5</v>
      </c>
      <c r="B9" s="5">
        <v>58</v>
      </c>
      <c r="C9" s="5">
        <v>62</v>
      </c>
      <c r="D9" s="5">
        <v>71</v>
      </c>
      <c r="F9" s="7" t="s">
        <v>30</v>
      </c>
      <c r="G9" s="5">
        <v>45</v>
      </c>
      <c r="H9" s="5">
        <v>59</v>
      </c>
      <c r="I9" s="5">
        <v>55</v>
      </c>
      <c r="J9" s="2"/>
      <c r="K9" s="2"/>
      <c r="L9" s="3"/>
    </row>
    <row r="10" spans="1:12" ht="16.5" customHeight="1">
      <c r="A10" s="8" t="s">
        <v>6</v>
      </c>
      <c r="B10" s="5">
        <v>77</v>
      </c>
      <c r="C10" s="5">
        <v>81</v>
      </c>
      <c r="D10" s="5">
        <v>88</v>
      </c>
      <c r="F10" s="8" t="s">
        <v>31</v>
      </c>
      <c r="G10" s="5">
        <v>82</v>
      </c>
      <c r="H10" s="5">
        <v>69</v>
      </c>
      <c r="I10" s="5">
        <v>70</v>
      </c>
      <c r="J10" s="2"/>
      <c r="K10" s="2"/>
      <c r="L10" s="3"/>
    </row>
    <row r="11" spans="1:12" ht="15">
      <c r="A11" s="7" t="s">
        <v>7</v>
      </c>
      <c r="B11" s="5">
        <v>45</v>
      </c>
      <c r="C11" s="5">
        <v>62</v>
      </c>
      <c r="D11" s="5">
        <v>71</v>
      </c>
      <c r="F11" s="7" t="s">
        <v>32</v>
      </c>
      <c r="G11" s="5">
        <v>63</v>
      </c>
      <c r="H11" s="5">
        <v>74</v>
      </c>
      <c r="I11" s="5">
        <v>82</v>
      </c>
      <c r="J11" s="2"/>
      <c r="K11" s="2"/>
      <c r="L11" s="3"/>
    </row>
    <row r="12" spans="1:12" ht="15">
      <c r="A12" s="7" t="s">
        <v>8</v>
      </c>
      <c r="B12" s="5">
        <v>81</v>
      </c>
      <c r="C12" s="5">
        <v>69</v>
      </c>
      <c r="D12" s="5">
        <v>85</v>
      </c>
      <c r="F12" s="7" t="s">
        <v>60</v>
      </c>
      <c r="G12" s="5">
        <v>50</v>
      </c>
      <c r="H12" s="5">
        <v>44</v>
      </c>
      <c r="I12" s="5">
        <v>78</v>
      </c>
      <c r="J12" s="2"/>
      <c r="K12" s="2"/>
      <c r="L12" s="3"/>
    </row>
    <row r="13" spans="1:12" ht="15">
      <c r="A13" s="7" t="s">
        <v>9</v>
      </c>
      <c r="B13" s="5" t="s">
        <v>59</v>
      </c>
      <c r="C13" s="5">
        <v>78</v>
      </c>
      <c r="D13" s="5">
        <v>77</v>
      </c>
      <c r="F13" s="7" t="s">
        <v>33</v>
      </c>
      <c r="G13" s="5">
        <v>100</v>
      </c>
      <c r="H13" s="5">
        <v>86</v>
      </c>
      <c r="I13" s="5">
        <v>95</v>
      </c>
      <c r="J13" s="2"/>
      <c r="K13" s="2"/>
      <c r="L13" s="3"/>
    </row>
    <row r="14" spans="1:12" ht="15">
      <c r="A14" s="7" t="s">
        <v>10</v>
      </c>
      <c r="B14" s="5">
        <v>63</v>
      </c>
      <c r="C14" s="5">
        <v>57</v>
      </c>
      <c r="D14" s="5">
        <v>81</v>
      </c>
      <c r="F14" s="7" t="s">
        <v>10</v>
      </c>
      <c r="G14" s="5">
        <v>83</v>
      </c>
      <c r="H14" s="5">
        <v>91</v>
      </c>
      <c r="I14" s="5">
        <v>88</v>
      </c>
      <c r="J14" s="2"/>
      <c r="K14" s="2"/>
      <c r="L14" s="3"/>
    </row>
    <row r="15" spans="1:12" ht="15">
      <c r="A15" s="7" t="s">
        <v>11</v>
      </c>
      <c r="B15" s="5">
        <v>57</v>
      </c>
      <c r="C15" s="5">
        <v>51</v>
      </c>
      <c r="D15" s="5">
        <v>74</v>
      </c>
      <c r="F15" s="7" t="s">
        <v>34</v>
      </c>
      <c r="G15" s="5">
        <v>52</v>
      </c>
      <c r="H15" s="5">
        <v>66</v>
      </c>
      <c r="I15" s="5">
        <v>72</v>
      </c>
      <c r="J15" s="2"/>
      <c r="K15" s="2"/>
      <c r="L15" s="3"/>
    </row>
    <row r="16" spans="1:12" ht="15">
      <c r="A16" s="7" t="s">
        <v>12</v>
      </c>
      <c r="B16" s="5">
        <v>88</v>
      </c>
      <c r="C16" s="5">
        <v>91</v>
      </c>
      <c r="D16" s="5">
        <v>93</v>
      </c>
      <c r="F16" s="7" t="s">
        <v>35</v>
      </c>
      <c r="G16" s="5">
        <v>43</v>
      </c>
      <c r="H16" s="5">
        <v>52</v>
      </c>
      <c r="I16" s="5">
        <v>69</v>
      </c>
      <c r="J16" s="2"/>
      <c r="K16" s="2"/>
      <c r="L16" s="3"/>
    </row>
    <row r="17" spans="1:12" ht="15">
      <c r="A17" s="7" t="s">
        <v>13</v>
      </c>
      <c r="B17" s="5">
        <v>81</v>
      </c>
      <c r="C17" s="5">
        <v>77</v>
      </c>
      <c r="D17" s="5">
        <v>65</v>
      </c>
      <c r="F17" s="7" t="s">
        <v>36</v>
      </c>
      <c r="G17" s="5">
        <v>95</v>
      </c>
      <c r="H17" s="5">
        <v>88</v>
      </c>
      <c r="I17" s="5">
        <v>93</v>
      </c>
      <c r="J17" s="2"/>
      <c r="K17" s="2"/>
      <c r="L17" s="3"/>
    </row>
    <row r="18" spans="1:12" ht="15">
      <c r="A18" s="7" t="s">
        <v>14</v>
      </c>
      <c r="B18" s="5">
        <v>64</v>
      </c>
      <c r="C18" s="5">
        <v>81</v>
      </c>
      <c r="D18" s="5">
        <v>71</v>
      </c>
      <c r="F18" s="7" t="s">
        <v>37</v>
      </c>
      <c r="G18" s="5">
        <v>77</v>
      </c>
      <c r="H18" s="5">
        <v>60</v>
      </c>
      <c r="I18" s="5">
        <v>83</v>
      </c>
      <c r="J18" s="2"/>
      <c r="K18" s="2"/>
      <c r="L18" s="3"/>
    </row>
    <row r="19" spans="1:12" ht="15.75">
      <c r="A19" s="8" t="s">
        <v>15</v>
      </c>
      <c r="B19" s="5">
        <v>95</v>
      </c>
      <c r="C19" s="5">
        <v>91</v>
      </c>
      <c r="D19" s="5">
        <v>96</v>
      </c>
      <c r="F19" s="8" t="s">
        <v>38</v>
      </c>
      <c r="G19" s="5">
        <v>52</v>
      </c>
      <c r="H19" s="5">
        <v>84</v>
      </c>
      <c r="I19" s="5">
        <v>90</v>
      </c>
      <c r="J19" s="2"/>
      <c r="K19" s="2"/>
      <c r="L19" s="3"/>
    </row>
    <row r="20" spans="1:12" ht="15.75">
      <c r="A20" s="8" t="s">
        <v>16</v>
      </c>
      <c r="B20" s="5">
        <v>65</v>
      </c>
      <c r="C20" s="5">
        <v>76</v>
      </c>
      <c r="D20" s="5">
        <v>77</v>
      </c>
      <c r="F20" s="8" t="s">
        <v>39</v>
      </c>
      <c r="G20" s="5">
        <v>88</v>
      </c>
      <c r="H20" s="5">
        <v>92</v>
      </c>
      <c r="I20" s="5">
        <v>79</v>
      </c>
      <c r="J20" s="2"/>
      <c r="K20" s="2"/>
      <c r="L20" s="3"/>
    </row>
    <row r="21" spans="1:12" ht="15.75">
      <c r="A21" s="8" t="s">
        <v>17</v>
      </c>
      <c r="B21" s="5">
        <v>62</v>
      </c>
      <c r="C21" s="5">
        <v>44</v>
      </c>
      <c r="D21" s="5">
        <v>68</v>
      </c>
      <c r="F21" s="8" t="s">
        <v>40</v>
      </c>
      <c r="G21" s="5">
        <v>68</v>
      </c>
      <c r="H21" s="5">
        <v>73</v>
      </c>
      <c r="I21" s="5">
        <v>84</v>
      </c>
      <c r="J21" s="2"/>
      <c r="K21" s="2"/>
      <c r="L21" s="3"/>
    </row>
    <row r="22" spans="1:12" ht="15">
      <c r="A22" s="7" t="s">
        <v>18</v>
      </c>
      <c r="B22" s="5">
        <v>89</v>
      </c>
      <c r="C22" s="5">
        <v>67</v>
      </c>
      <c r="D22" s="5">
        <v>88</v>
      </c>
      <c r="F22" s="7" t="s">
        <v>41</v>
      </c>
      <c r="G22" s="5">
        <v>70</v>
      </c>
      <c r="H22" s="5">
        <v>50</v>
      </c>
      <c r="I22" s="5">
        <v>77</v>
      </c>
      <c r="J22" s="2"/>
      <c r="K22" s="2"/>
      <c r="L22" s="3"/>
    </row>
    <row r="23" spans="1:12" ht="15.75">
      <c r="A23" s="8" t="s">
        <v>19</v>
      </c>
      <c r="B23" s="5">
        <v>36</v>
      </c>
      <c r="C23" s="5">
        <v>51</v>
      </c>
      <c r="D23" s="5">
        <v>61</v>
      </c>
      <c r="F23" s="8" t="s">
        <v>42</v>
      </c>
      <c r="G23" s="5">
        <v>92</v>
      </c>
      <c r="H23" s="5">
        <v>100</v>
      </c>
      <c r="I23" s="5">
        <v>98</v>
      </c>
      <c r="J23" s="2"/>
      <c r="K23" s="2"/>
      <c r="L23" s="3"/>
    </row>
    <row r="24" spans="1:12" ht="15">
      <c r="A24" s="7" t="s">
        <v>20</v>
      </c>
      <c r="B24" s="5">
        <v>75</v>
      </c>
      <c r="C24" s="5">
        <v>68</v>
      </c>
      <c r="D24" s="5">
        <v>62</v>
      </c>
      <c r="F24" s="7" t="s">
        <v>44</v>
      </c>
      <c r="G24" s="5">
        <v>80</v>
      </c>
      <c r="H24" s="5">
        <v>67</v>
      </c>
      <c r="I24" s="5">
        <v>94</v>
      </c>
      <c r="J24" s="2"/>
      <c r="K24" s="2"/>
      <c r="L24" s="3"/>
    </row>
    <row r="25" spans="1:12" ht="15.75">
      <c r="A25" s="8" t="s">
        <v>21</v>
      </c>
      <c r="B25" s="5">
        <v>89</v>
      </c>
      <c r="C25" s="5">
        <v>68</v>
      </c>
      <c r="D25" s="5">
        <v>77</v>
      </c>
      <c r="F25" s="8" t="s">
        <v>45</v>
      </c>
      <c r="G25" s="5">
        <v>73</v>
      </c>
      <c r="H25" s="5">
        <v>65</v>
      </c>
      <c r="I25" s="5">
        <v>73</v>
      </c>
      <c r="J25" s="2"/>
      <c r="K25" s="2"/>
      <c r="L25" s="3"/>
    </row>
    <row r="26" spans="1:12" ht="18.75" customHeight="1">
      <c r="A26" s="8" t="s">
        <v>22</v>
      </c>
      <c r="B26" s="5">
        <v>71</v>
      </c>
      <c r="C26" s="5">
        <v>66</v>
      </c>
      <c r="D26" s="5">
        <v>84</v>
      </c>
      <c r="F26" s="8" t="s">
        <v>46</v>
      </c>
      <c r="G26" s="5">
        <v>50</v>
      </c>
      <c r="H26" s="5">
        <v>70</v>
      </c>
      <c r="I26" s="5">
        <v>65</v>
      </c>
      <c r="J26" s="2"/>
      <c r="K26" s="2"/>
      <c r="L26" s="3"/>
    </row>
    <row r="27" spans="1:11" ht="15.75">
      <c r="A27" s="8" t="s">
        <v>23</v>
      </c>
      <c r="B27" s="5">
        <v>92</v>
      </c>
      <c r="C27" s="5">
        <v>94</v>
      </c>
      <c r="D27" s="5">
        <v>93</v>
      </c>
      <c r="F27" s="8" t="s">
        <v>43</v>
      </c>
      <c r="G27" s="5">
        <v>98</v>
      </c>
      <c r="H27" s="5">
        <v>90</v>
      </c>
      <c r="I27" s="5">
        <v>100</v>
      </c>
      <c r="J27" s="2"/>
      <c r="K27" s="2"/>
    </row>
    <row r="28" spans="1:11" ht="15.75">
      <c r="A28" s="8" t="s">
        <v>24</v>
      </c>
      <c r="B28" s="5">
        <v>88</v>
      </c>
      <c r="C28" s="5">
        <v>92</v>
      </c>
      <c r="D28" s="5">
        <v>83</v>
      </c>
      <c r="F28" s="8" t="s">
        <v>47</v>
      </c>
      <c r="G28" s="5">
        <v>97</v>
      </c>
      <c r="H28" s="5">
        <v>97</v>
      </c>
      <c r="I28" s="5">
        <v>98</v>
      </c>
      <c r="J28" s="2"/>
      <c r="K28" s="2"/>
    </row>
    <row r="29" spans="1:11" ht="15.75">
      <c r="A29" s="8" t="s">
        <v>25</v>
      </c>
      <c r="B29" s="5">
        <v>69</v>
      </c>
      <c r="C29" s="5">
        <v>72</v>
      </c>
      <c r="D29" s="5">
        <v>68</v>
      </c>
      <c r="F29" s="8" t="s">
        <v>48</v>
      </c>
      <c r="G29" s="5">
        <v>94</v>
      </c>
      <c r="H29" s="5">
        <v>75</v>
      </c>
      <c r="I29" s="5">
        <v>99</v>
      </c>
      <c r="J29" s="2"/>
      <c r="K29" s="2"/>
    </row>
    <row r="30" spans="1:11" ht="15">
      <c r="A30" s="7" t="s">
        <v>26</v>
      </c>
      <c r="B30" s="5">
        <v>95</v>
      </c>
      <c r="C30" s="5">
        <v>57</v>
      </c>
      <c r="D30" s="5">
        <v>92</v>
      </c>
      <c r="F30" s="7" t="s">
        <v>61</v>
      </c>
      <c r="G30" s="5">
        <v>85</v>
      </c>
      <c r="H30" s="5">
        <v>88</v>
      </c>
      <c r="I30" s="5">
        <v>92</v>
      </c>
      <c r="J30" s="2"/>
      <c r="K30" s="2"/>
    </row>
    <row r="32" spans="1:11" ht="15.75">
      <c r="A32" s="13" t="s">
        <v>76</v>
      </c>
      <c r="B32" s="14">
        <f>MODE(B5:B30)</f>
        <v>65</v>
      </c>
      <c r="C32" s="14">
        <f>MODE(C5:C30)</f>
        <v>62</v>
      </c>
      <c r="D32" s="14">
        <f>MODE(D5:D30)</f>
        <v>71</v>
      </c>
      <c r="F32" s="13" t="s">
        <v>76</v>
      </c>
      <c r="G32" s="14">
        <f>MODE(G5:G30)</f>
        <v>98</v>
      </c>
      <c r="H32" s="14">
        <f>MODE(H5:H30)</f>
        <v>90</v>
      </c>
      <c r="I32" s="14">
        <f>MODE(I5:I30)</f>
        <v>99</v>
      </c>
      <c r="J32" s="14"/>
      <c r="K32" s="14"/>
    </row>
    <row r="33" spans="1:11" ht="15.75">
      <c r="A33" s="13" t="s">
        <v>65</v>
      </c>
      <c r="B33" s="14">
        <f>AVERAGE(B5:B30)</f>
        <v>70.04</v>
      </c>
      <c r="C33" s="15">
        <f>AVERAGE(C5:C30)</f>
        <v>69.61538461538461</v>
      </c>
      <c r="D33" s="15">
        <f>AVERAGE(D5:D30)</f>
        <v>77.34615384615384</v>
      </c>
      <c r="F33" s="13" t="s">
        <v>65</v>
      </c>
      <c r="G33" s="15">
        <f>AVERAGE(G5:G30)</f>
        <v>75.61538461538461</v>
      </c>
      <c r="H33" s="15">
        <f>AVERAGE(H5:H30)</f>
        <v>74.84615384615384</v>
      </c>
      <c r="I33" s="15">
        <f>AVERAGE(I5:I30)</f>
        <v>82.61538461538461</v>
      </c>
      <c r="J33" s="15"/>
      <c r="K33" s="15"/>
    </row>
    <row r="34" spans="1:11" ht="15.75">
      <c r="A34" s="13" t="s">
        <v>77</v>
      </c>
      <c r="B34" s="14">
        <f>MEDIAN(B5:B30)</f>
        <v>71</v>
      </c>
      <c r="C34" s="14">
        <f>MEDIAN(C5:C30)</f>
        <v>68</v>
      </c>
      <c r="D34" s="14">
        <f>MEDIAN(D5:D30)</f>
        <v>77</v>
      </c>
      <c r="F34" s="13" t="s">
        <v>77</v>
      </c>
      <c r="G34" s="14">
        <f>MEDIAN(G5:G30)</f>
        <v>78.5</v>
      </c>
      <c r="H34" s="14">
        <f>MEDIAN(H5:H30)</f>
        <v>73.5</v>
      </c>
      <c r="I34" s="14">
        <f>MEDIAN(I5:I30)</f>
        <v>82.5</v>
      </c>
      <c r="J34" s="14"/>
      <c r="K34" s="14"/>
    </row>
    <row r="35" spans="1:11" ht="15.75">
      <c r="A35" s="13" t="s">
        <v>78</v>
      </c>
      <c r="B35" s="15">
        <f>STDEV(B5:B30)</f>
        <v>18.2676398767511</v>
      </c>
      <c r="C35" s="15">
        <f>STDEV(C5:C30)</f>
        <v>13.653063899585096</v>
      </c>
      <c r="D35" s="15">
        <f>STDEV(D5:D30)</f>
        <v>10.314813842982575</v>
      </c>
      <c r="F35" s="13" t="s">
        <v>78</v>
      </c>
      <c r="G35" s="15">
        <f>STDEV(G5:G30)</f>
        <v>18.068927855469283</v>
      </c>
      <c r="H35" s="15">
        <f>STDEV(H5:H30)</f>
        <v>15.729443239205416</v>
      </c>
      <c r="I35" s="15">
        <f>STDEV(I5:I30)</f>
        <v>12.740728152117278</v>
      </c>
      <c r="J35" s="15"/>
      <c r="K35" s="15"/>
    </row>
    <row r="38" spans="1:7" ht="15">
      <c r="A38" t="s">
        <v>64</v>
      </c>
      <c r="D38" s="12"/>
      <c r="E38" s="19"/>
      <c r="F38" s="19"/>
      <c r="G38" s="19"/>
    </row>
    <row r="39" spans="4:7" ht="15.75" thickBot="1">
      <c r="D39" s="9"/>
      <c r="E39" s="19"/>
      <c r="F39" s="19"/>
      <c r="G39" s="19"/>
    </row>
    <row r="40" spans="1:7" ht="15">
      <c r="A40" s="11"/>
      <c r="B40" s="16" t="s">
        <v>62</v>
      </c>
      <c r="C40" s="16" t="s">
        <v>63</v>
      </c>
      <c r="D40" s="9"/>
      <c r="E40" s="12"/>
      <c r="F40" s="20"/>
      <c r="G40" s="20"/>
    </row>
    <row r="41" spans="1:7" ht="15">
      <c r="A41" s="9" t="s">
        <v>65</v>
      </c>
      <c r="B41" s="9">
        <v>70.04</v>
      </c>
      <c r="C41" s="9">
        <v>75.61538461538461</v>
      </c>
      <c r="D41" s="9"/>
      <c r="E41" s="9"/>
      <c r="F41" s="9"/>
      <c r="G41" s="9"/>
    </row>
    <row r="42" spans="1:7" ht="15">
      <c r="A42" s="9" t="s">
        <v>66</v>
      </c>
      <c r="B42" s="9">
        <v>333.70666666666693</v>
      </c>
      <c r="C42" s="9">
        <v>326.48615384615374</v>
      </c>
      <c r="D42" s="9"/>
      <c r="E42" s="9"/>
      <c r="F42" s="9"/>
      <c r="G42" s="9"/>
    </row>
    <row r="43" spans="1:7" ht="15">
      <c r="A43" s="9" t="s">
        <v>67</v>
      </c>
      <c r="B43" s="9">
        <v>25</v>
      </c>
      <c r="C43" s="9">
        <v>26</v>
      </c>
      <c r="D43" s="9"/>
      <c r="E43" s="9"/>
      <c r="F43" s="9"/>
      <c r="G43" s="9"/>
    </row>
    <row r="44" spans="1:7" ht="15">
      <c r="A44" s="9" t="s">
        <v>68</v>
      </c>
      <c r="B44" s="9">
        <v>330.0227315541602</v>
      </c>
      <c r="C44" s="9"/>
      <c r="D44" s="9"/>
      <c r="E44" s="9"/>
      <c r="F44" s="9"/>
      <c r="G44" s="9"/>
    </row>
    <row r="45" spans="1:7" ht="15">
      <c r="A45" s="9" t="s">
        <v>81</v>
      </c>
      <c r="B45" s="9">
        <v>0</v>
      </c>
      <c r="C45" s="9"/>
      <c r="D45" s="9"/>
      <c r="E45" s="9"/>
      <c r="F45" s="9"/>
      <c r="G45" s="9"/>
    </row>
    <row r="46" spans="1:7" ht="15">
      <c r="A46" s="9" t="s">
        <v>70</v>
      </c>
      <c r="B46" s="9">
        <v>49</v>
      </c>
      <c r="C46" s="9"/>
      <c r="D46" s="9"/>
      <c r="E46" s="9"/>
      <c r="F46" s="9"/>
      <c r="G46" s="9"/>
    </row>
    <row r="47" spans="1:7" ht="15">
      <c r="A47" s="9" t="s">
        <v>71</v>
      </c>
      <c r="B47" s="9">
        <v>-1.095656691268686</v>
      </c>
      <c r="C47" s="9"/>
      <c r="D47" s="9"/>
      <c r="E47" s="9"/>
      <c r="F47" s="9"/>
      <c r="G47" s="9"/>
    </row>
    <row r="48" spans="1:7" ht="15">
      <c r="A48" s="9" t="s">
        <v>72</v>
      </c>
      <c r="B48" s="9">
        <v>0.13929258543314604</v>
      </c>
      <c r="C48" s="9"/>
      <c r="D48" s="9"/>
      <c r="E48" s="9"/>
      <c r="F48" s="9"/>
      <c r="G48" s="9"/>
    </row>
    <row r="49" spans="1:7" ht="15">
      <c r="A49" s="9" t="s">
        <v>73</v>
      </c>
      <c r="B49" s="9">
        <v>1.6765508930959223</v>
      </c>
      <c r="C49" s="9"/>
      <c r="D49" s="9"/>
      <c r="E49" s="9"/>
      <c r="F49" s="9"/>
      <c r="G49" s="9"/>
    </row>
    <row r="50" spans="1:7" ht="15">
      <c r="A50" s="9" t="s">
        <v>74</v>
      </c>
      <c r="B50" s="9">
        <v>0.2785851708662921</v>
      </c>
      <c r="C50" s="9"/>
      <c r="E50" s="9"/>
      <c r="F50" s="9"/>
      <c r="G50" s="9"/>
    </row>
    <row r="51" spans="1:7" ht="15.75" thickBot="1">
      <c r="A51" s="10" t="s">
        <v>75</v>
      </c>
      <c r="B51" s="10">
        <v>2.009575199320242</v>
      </c>
      <c r="C51" s="10"/>
      <c r="E51" s="9"/>
      <c r="F51" s="9"/>
      <c r="G51" s="9"/>
    </row>
    <row r="52" spans="1:3" ht="15">
      <c r="A52" s="9"/>
      <c r="B52" s="9"/>
      <c r="C52" s="9"/>
    </row>
    <row r="53" ht="15">
      <c r="A53" t="s">
        <v>64</v>
      </c>
    </row>
    <row r="54" ht="15.75" thickBot="1"/>
    <row r="55" spans="1:3" ht="15">
      <c r="A55" s="11"/>
      <c r="B55" s="16" t="s">
        <v>79</v>
      </c>
      <c r="C55" s="16" t="s">
        <v>80</v>
      </c>
    </row>
    <row r="56" spans="1:3" ht="15">
      <c r="A56" s="9" t="s">
        <v>65</v>
      </c>
      <c r="B56" s="9">
        <v>69.61538461538461</v>
      </c>
      <c r="C56" s="9">
        <v>74.84615384615384</v>
      </c>
    </row>
    <row r="57" spans="1:3" ht="15">
      <c r="A57" s="9" t="s">
        <v>66</v>
      </c>
      <c r="B57" s="9">
        <v>186.40615384615376</v>
      </c>
      <c r="C57" s="9">
        <v>247.41538461538497</v>
      </c>
    </row>
    <row r="58" spans="1:3" ht="15">
      <c r="A58" s="9" t="s">
        <v>67</v>
      </c>
      <c r="B58" s="9">
        <v>26</v>
      </c>
      <c r="C58" s="9">
        <v>26</v>
      </c>
    </row>
    <row r="59" spans="1:3" ht="15">
      <c r="A59" s="9" t="s">
        <v>68</v>
      </c>
      <c r="B59" s="9">
        <v>216.91076923076938</v>
      </c>
      <c r="C59" s="9"/>
    </row>
    <row r="60" spans="1:3" ht="15">
      <c r="A60" s="9" t="s">
        <v>81</v>
      </c>
      <c r="B60" s="9">
        <v>0</v>
      </c>
      <c r="C60" s="9"/>
    </row>
    <row r="61" spans="1:3" ht="15">
      <c r="A61" s="9" t="s">
        <v>70</v>
      </c>
      <c r="B61" s="9">
        <v>50</v>
      </c>
      <c r="C61" s="9"/>
    </row>
    <row r="62" spans="1:3" ht="15">
      <c r="A62" s="9" t="s">
        <v>71</v>
      </c>
      <c r="B62" s="9">
        <v>-1.2805504093494924</v>
      </c>
      <c r="C62" s="9"/>
    </row>
    <row r="63" spans="1:3" ht="15">
      <c r="A63" s="9" t="s">
        <v>72</v>
      </c>
      <c r="B63" s="9">
        <v>0.10313011090568736</v>
      </c>
      <c r="C63" s="9"/>
    </row>
    <row r="64" spans="1:3" ht="15">
      <c r="A64" s="9" t="s">
        <v>73</v>
      </c>
      <c r="B64" s="9">
        <v>1.675905025642706</v>
      </c>
      <c r="C64" s="9"/>
    </row>
    <row r="65" spans="1:3" ht="15">
      <c r="A65" s="9" t="s">
        <v>74</v>
      </c>
      <c r="B65" s="9">
        <v>0.2062602218113747</v>
      </c>
      <c r="C65" s="9"/>
    </row>
    <row r="66" spans="1:3" ht="15.75" thickBot="1">
      <c r="A66" s="10" t="s">
        <v>75</v>
      </c>
      <c r="B66" s="10">
        <v>2.0085590721432576</v>
      </c>
      <c r="C66" s="10"/>
    </row>
    <row r="68" ht="15">
      <c r="A68" t="s">
        <v>64</v>
      </c>
    </row>
    <row r="69" ht="15.75" thickBot="1"/>
    <row r="70" spans="1:3" ht="15">
      <c r="A70" s="11"/>
      <c r="B70" s="16" t="s">
        <v>82</v>
      </c>
      <c r="C70" s="16" t="s">
        <v>83</v>
      </c>
    </row>
    <row r="71" spans="1:3" ht="15">
      <c r="A71" s="9" t="s">
        <v>65</v>
      </c>
      <c r="B71" s="9">
        <v>77.34615384615384</v>
      </c>
      <c r="C71" s="9">
        <v>82.61538461538461</v>
      </c>
    </row>
    <row r="72" spans="1:3" ht="15">
      <c r="A72" s="9" t="s">
        <v>66</v>
      </c>
      <c r="B72" s="9">
        <v>106.39538461538497</v>
      </c>
      <c r="C72" s="9">
        <v>162.32615384615374</v>
      </c>
    </row>
    <row r="73" spans="1:3" ht="15">
      <c r="A73" s="9" t="s">
        <v>67</v>
      </c>
      <c r="B73" s="9">
        <v>26</v>
      </c>
      <c r="C73" s="9">
        <v>26</v>
      </c>
    </row>
    <row r="74" spans="1:3" ht="15">
      <c r="A74" s="9" t="s">
        <v>68</v>
      </c>
      <c r="B74" s="9">
        <v>134.36076923076936</v>
      </c>
      <c r="C74" s="9"/>
    </row>
    <row r="75" spans="1:3" ht="15">
      <c r="A75" s="9" t="s">
        <v>81</v>
      </c>
      <c r="B75" s="9">
        <v>0</v>
      </c>
      <c r="C75" s="9"/>
    </row>
    <row r="76" spans="1:3" ht="15">
      <c r="A76" s="9" t="s">
        <v>70</v>
      </c>
      <c r="B76" s="9">
        <v>50</v>
      </c>
      <c r="C76" s="9"/>
    </row>
    <row r="77" spans="1:3" ht="15">
      <c r="A77" s="9" t="s">
        <v>71</v>
      </c>
      <c r="B77" s="9">
        <v>-1.639013967352486</v>
      </c>
      <c r="C77" s="9"/>
    </row>
    <row r="78" spans="1:3" ht="15">
      <c r="A78" s="9" t="s">
        <v>72</v>
      </c>
      <c r="B78" s="9">
        <v>0.053744189160784994</v>
      </c>
      <c r="C78" s="9"/>
    </row>
    <row r="79" spans="1:3" ht="15">
      <c r="A79" s="9" t="s">
        <v>73</v>
      </c>
      <c r="B79" s="9">
        <v>1.675905025642706</v>
      </c>
      <c r="C79" s="9"/>
    </row>
    <row r="80" spans="1:3" ht="15">
      <c r="A80" s="9" t="s">
        <v>74</v>
      </c>
      <c r="B80" s="9">
        <v>0.10748837832156999</v>
      </c>
      <c r="C80" s="9"/>
    </row>
    <row r="81" spans="1:3" ht="15.75" thickBot="1">
      <c r="A81" s="10" t="s">
        <v>75</v>
      </c>
      <c r="B81" s="10">
        <v>2.0085590721432576</v>
      </c>
      <c r="C81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25">
      <selection activeCell="D31" sqref="D31:F44"/>
    </sheetView>
  </sheetViews>
  <sheetFormatPr defaultColWidth="9.140625" defaultRowHeight="15"/>
  <cols>
    <col min="1" max="1" width="19.57421875" style="0" bestFit="1" customWidth="1"/>
    <col min="2" max="2" width="19.421875" style="0" bestFit="1" customWidth="1"/>
    <col min="4" max="4" width="28.28125" style="0" customWidth="1"/>
    <col min="5" max="5" width="20.140625" style="0" bestFit="1" customWidth="1"/>
    <col min="6" max="6" width="20.00390625" style="0" bestFit="1" customWidth="1"/>
  </cols>
  <sheetData>
    <row r="1" spans="1:4" ht="15">
      <c r="A1" s="5" t="s">
        <v>79</v>
      </c>
      <c r="B1" s="5" t="s">
        <v>80</v>
      </c>
      <c r="D1" t="s">
        <v>64</v>
      </c>
    </row>
    <row r="2" spans="1:2" ht="15.75" thickBot="1">
      <c r="A2" s="5">
        <v>71</v>
      </c>
      <c r="B2" s="5">
        <v>81</v>
      </c>
    </row>
    <row r="3" spans="1:6" ht="15">
      <c r="A3" s="5">
        <v>66</v>
      </c>
      <c r="B3" s="5">
        <v>66</v>
      </c>
      <c r="D3" s="11"/>
      <c r="E3" s="11" t="s">
        <v>62</v>
      </c>
      <c r="F3" s="11" t="s">
        <v>63</v>
      </c>
    </row>
    <row r="4" spans="1:6" ht="15">
      <c r="A4" s="5">
        <v>81</v>
      </c>
      <c r="B4" s="5">
        <v>99</v>
      </c>
      <c r="D4" s="9" t="s">
        <v>65</v>
      </c>
      <c r="E4" s="9">
        <v>70.04</v>
      </c>
      <c r="F4" s="9">
        <v>75.61538461538461</v>
      </c>
    </row>
    <row r="5" spans="1:6" ht="15">
      <c r="A5" s="5">
        <v>68</v>
      </c>
      <c r="B5" s="5">
        <v>68</v>
      </c>
      <c r="D5" s="9" t="s">
        <v>66</v>
      </c>
      <c r="E5" s="9">
        <v>333.70666666666693</v>
      </c>
      <c r="F5" s="9">
        <v>326.48615384615374</v>
      </c>
    </row>
    <row r="6" spans="1:6" ht="15">
      <c r="A6" s="5">
        <v>71</v>
      </c>
      <c r="B6" s="5">
        <v>55</v>
      </c>
      <c r="D6" s="9" t="s">
        <v>67</v>
      </c>
      <c r="E6" s="9">
        <v>25</v>
      </c>
      <c r="F6" s="9">
        <v>26</v>
      </c>
    </row>
    <row r="7" spans="1:6" ht="15">
      <c r="A7" s="5">
        <v>88</v>
      </c>
      <c r="B7" s="5">
        <v>70</v>
      </c>
      <c r="D7" s="9" t="s">
        <v>68</v>
      </c>
      <c r="E7" s="9">
        <v>330.0227315541602</v>
      </c>
      <c r="F7" s="9"/>
    </row>
    <row r="8" spans="1:6" ht="15">
      <c r="A8" s="5">
        <v>71</v>
      </c>
      <c r="B8" s="5">
        <v>82</v>
      </c>
      <c r="D8" s="9" t="s">
        <v>69</v>
      </c>
      <c r="E8" s="9">
        <v>0</v>
      </c>
      <c r="F8" s="9"/>
    </row>
    <row r="9" spans="1:6" ht="15">
      <c r="A9" s="5">
        <v>85</v>
      </c>
      <c r="B9" s="5">
        <v>78</v>
      </c>
      <c r="D9" s="9" t="s">
        <v>70</v>
      </c>
      <c r="E9" s="9">
        <v>49</v>
      </c>
      <c r="F9" s="9"/>
    </row>
    <row r="10" spans="1:6" ht="15">
      <c r="A10" s="5">
        <v>77</v>
      </c>
      <c r="B10" s="5">
        <v>95</v>
      </c>
      <c r="D10" s="9" t="s">
        <v>71</v>
      </c>
      <c r="E10" s="9">
        <v>-1.095656691268686</v>
      </c>
      <c r="F10" s="9"/>
    </row>
    <row r="11" spans="1:6" ht="15">
      <c r="A11" s="5">
        <v>81</v>
      </c>
      <c r="B11" s="5">
        <v>88</v>
      </c>
      <c r="D11" s="9" t="s">
        <v>72</v>
      </c>
      <c r="E11" s="9">
        <v>0.13929258543314604</v>
      </c>
      <c r="F11" s="9"/>
    </row>
    <row r="12" spans="1:6" ht="15">
      <c r="A12" s="5">
        <v>74</v>
      </c>
      <c r="B12" s="5">
        <v>72</v>
      </c>
      <c r="D12" s="9" t="s">
        <v>73</v>
      </c>
      <c r="E12" s="9">
        <v>1.6765508930959223</v>
      </c>
      <c r="F12" s="9"/>
    </row>
    <row r="13" spans="1:6" ht="15">
      <c r="A13" s="5">
        <v>93</v>
      </c>
      <c r="B13" s="5">
        <v>69</v>
      </c>
      <c r="D13" s="9" t="s">
        <v>74</v>
      </c>
      <c r="E13" s="9">
        <v>0.2785851708662921</v>
      </c>
      <c r="F13" s="9"/>
    </row>
    <row r="14" spans="1:6" ht="15.75" thickBot="1">
      <c r="A14" s="5">
        <v>65</v>
      </c>
      <c r="B14" s="5">
        <v>93</v>
      </c>
      <c r="D14" s="10" t="s">
        <v>75</v>
      </c>
      <c r="E14" s="10">
        <v>2.009575199320242</v>
      </c>
      <c r="F14" s="10"/>
    </row>
    <row r="15" spans="1:2" ht="15">
      <c r="A15" s="5">
        <v>71</v>
      </c>
      <c r="B15" s="5">
        <v>83</v>
      </c>
    </row>
    <row r="16" spans="1:4" ht="15">
      <c r="A16" s="5">
        <v>96</v>
      </c>
      <c r="B16" s="5">
        <v>90</v>
      </c>
      <c r="D16" t="s">
        <v>64</v>
      </c>
    </row>
    <row r="17" spans="1:2" ht="15.75" thickBot="1">
      <c r="A17" s="5">
        <v>77</v>
      </c>
      <c r="B17" s="5">
        <v>79</v>
      </c>
    </row>
    <row r="18" spans="1:6" ht="15">
      <c r="A18" s="5">
        <v>68</v>
      </c>
      <c r="B18" s="5">
        <v>84</v>
      </c>
      <c r="D18" s="11"/>
      <c r="E18" s="11" t="s">
        <v>79</v>
      </c>
      <c r="F18" s="11" t="s">
        <v>80</v>
      </c>
    </row>
    <row r="19" spans="1:6" ht="15">
      <c r="A19" s="5">
        <v>88</v>
      </c>
      <c r="B19" s="5">
        <v>77</v>
      </c>
      <c r="D19" s="9" t="s">
        <v>65</v>
      </c>
      <c r="E19" s="9">
        <v>69.61538461538461</v>
      </c>
      <c r="F19" s="9">
        <v>74.84615384615384</v>
      </c>
    </row>
    <row r="20" spans="1:6" ht="15">
      <c r="A20" s="5">
        <v>61</v>
      </c>
      <c r="B20" s="5">
        <v>98</v>
      </c>
      <c r="D20" s="9" t="s">
        <v>66</v>
      </c>
      <c r="E20" s="9">
        <v>186.40615384615376</v>
      </c>
      <c r="F20" s="9">
        <v>247.41538461538497</v>
      </c>
    </row>
    <row r="21" spans="1:6" ht="15">
      <c r="A21" s="5">
        <v>62</v>
      </c>
      <c r="B21" s="5">
        <v>94</v>
      </c>
      <c r="D21" s="9" t="s">
        <v>67</v>
      </c>
      <c r="E21" s="9">
        <v>26</v>
      </c>
      <c r="F21" s="9">
        <v>26</v>
      </c>
    </row>
    <row r="22" spans="1:6" ht="15">
      <c r="A22" s="5">
        <v>77</v>
      </c>
      <c r="B22" s="5">
        <v>73</v>
      </c>
      <c r="D22" s="9" t="s">
        <v>68</v>
      </c>
      <c r="E22" s="9">
        <v>216.91076923076938</v>
      </c>
      <c r="F22" s="9"/>
    </row>
    <row r="23" spans="1:6" ht="15">
      <c r="A23" s="5">
        <v>84</v>
      </c>
      <c r="B23" s="5">
        <v>65</v>
      </c>
      <c r="D23" s="9" t="s">
        <v>69</v>
      </c>
      <c r="E23" s="9">
        <v>0</v>
      </c>
      <c r="F23" s="9"/>
    </row>
    <row r="24" spans="1:6" ht="15">
      <c r="A24" s="5">
        <v>93</v>
      </c>
      <c r="B24" s="5">
        <v>100</v>
      </c>
      <c r="D24" s="9" t="s">
        <v>70</v>
      </c>
      <c r="E24" s="9">
        <v>50</v>
      </c>
      <c r="F24" s="9"/>
    </row>
    <row r="25" spans="1:6" ht="15">
      <c r="A25" s="5">
        <v>83</v>
      </c>
      <c r="B25" s="5">
        <v>98</v>
      </c>
      <c r="D25" s="9" t="s">
        <v>71</v>
      </c>
      <c r="E25" s="9">
        <v>-1.2805504093494924</v>
      </c>
      <c r="F25" s="9"/>
    </row>
    <row r="26" spans="1:6" ht="15">
      <c r="A26" s="5">
        <v>68</v>
      </c>
      <c r="B26" s="5">
        <v>99</v>
      </c>
      <c r="D26" s="9" t="s">
        <v>72</v>
      </c>
      <c r="E26" s="9">
        <v>0.10313011090568736</v>
      </c>
      <c r="F26" s="9"/>
    </row>
    <row r="27" spans="1:6" ht="15">
      <c r="A27" s="5">
        <v>92</v>
      </c>
      <c r="B27" s="5">
        <v>92</v>
      </c>
      <c r="D27" s="9" t="s">
        <v>73</v>
      </c>
      <c r="E27" s="9">
        <v>1.675905025642706</v>
      </c>
      <c r="F27" s="9"/>
    </row>
    <row r="28" spans="4:6" ht="15">
      <c r="D28" s="9" t="s">
        <v>74</v>
      </c>
      <c r="E28" s="9">
        <v>0.2062602218113747</v>
      </c>
      <c r="F28" s="9"/>
    </row>
    <row r="29" spans="4:6" ht="15.75" thickBot="1">
      <c r="D29" s="10" t="s">
        <v>75</v>
      </c>
      <c r="E29" s="10">
        <v>2.0085590721432576</v>
      </c>
      <c r="F29" s="10"/>
    </row>
    <row r="31" ht="15">
      <c r="D31" t="s">
        <v>64</v>
      </c>
    </row>
    <row r="32" ht="15.75" thickBot="1"/>
    <row r="33" spans="4:6" ht="15">
      <c r="D33" s="11"/>
      <c r="E33" s="11" t="s">
        <v>82</v>
      </c>
      <c r="F33" s="11" t="s">
        <v>83</v>
      </c>
    </row>
    <row r="34" spans="4:6" ht="15">
      <c r="D34" s="9" t="s">
        <v>65</v>
      </c>
      <c r="E34" s="9">
        <v>77.34615384615384</v>
      </c>
      <c r="F34" s="9">
        <v>82.61538461538461</v>
      </c>
    </row>
    <row r="35" spans="4:6" ht="15">
      <c r="D35" s="9" t="s">
        <v>66</v>
      </c>
      <c r="E35" s="9">
        <v>106.39538461538497</v>
      </c>
      <c r="F35" s="9">
        <v>162.32615384615374</v>
      </c>
    </row>
    <row r="36" spans="4:6" ht="15">
      <c r="D36" s="9" t="s">
        <v>67</v>
      </c>
      <c r="E36" s="9">
        <v>26</v>
      </c>
      <c r="F36" s="9">
        <v>26</v>
      </c>
    </row>
    <row r="37" spans="4:6" ht="15">
      <c r="D37" s="9" t="s">
        <v>68</v>
      </c>
      <c r="E37" s="9">
        <v>134.36076923076936</v>
      </c>
      <c r="F37" s="9"/>
    </row>
    <row r="38" spans="4:6" ht="15">
      <c r="D38" s="9" t="s">
        <v>69</v>
      </c>
      <c r="E38" s="9">
        <v>0</v>
      </c>
      <c r="F38" s="9"/>
    </row>
    <row r="39" spans="4:6" ht="15">
      <c r="D39" s="9" t="s">
        <v>70</v>
      </c>
      <c r="E39" s="9">
        <v>50</v>
      </c>
      <c r="F39" s="9"/>
    </row>
    <row r="40" spans="4:6" ht="15">
      <c r="D40" s="9" t="s">
        <v>71</v>
      </c>
      <c r="E40" s="9">
        <v>-1.639013967352486</v>
      </c>
      <c r="F40" s="9"/>
    </row>
    <row r="41" spans="4:6" ht="15">
      <c r="D41" s="9" t="s">
        <v>72</v>
      </c>
      <c r="E41" s="9">
        <v>0.053744189160784994</v>
      </c>
      <c r="F41" s="9"/>
    </row>
    <row r="42" spans="4:6" ht="15">
      <c r="D42" s="9" t="s">
        <v>73</v>
      </c>
      <c r="E42" s="9">
        <v>1.675905025642706</v>
      </c>
      <c r="F42" s="9"/>
    </row>
    <row r="43" spans="4:6" ht="15">
      <c r="D43" s="9" t="s">
        <v>74</v>
      </c>
      <c r="E43" s="9">
        <v>0.10748837832156999</v>
      </c>
      <c r="F43" s="9"/>
    </row>
    <row r="44" spans="4:6" ht="15.75" thickBot="1">
      <c r="D44" s="10" t="s">
        <v>75</v>
      </c>
      <c r="E44" s="10">
        <v>2.0085590721432576</v>
      </c>
      <c r="F44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Daniel</cp:lastModifiedBy>
  <dcterms:created xsi:type="dcterms:W3CDTF">2009-09-02T19:05:42Z</dcterms:created>
  <dcterms:modified xsi:type="dcterms:W3CDTF">2009-09-07T04:33:59Z</dcterms:modified>
  <cp:category/>
  <cp:version/>
  <cp:contentType/>
  <cp:contentStatus/>
</cp:coreProperties>
</file>