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ate1904="1" defaultThemeVersion="124226"/>
  <bookViews>
    <workbookView xWindow="-15" yWindow="-15" windowWidth="14940" windowHeight="4140"/>
  </bookViews>
  <sheets>
    <sheet name="Cash Flow" sheetId="3" r:id="rId1"/>
  </sheets>
  <definedNames>
    <definedName name="_xlnm.Print_Area" localSheetId="0">'Cash Flow'!$A$1:$B$53</definedName>
  </definedNames>
  <calcPr calcId="125725"/>
</workbook>
</file>

<file path=xl/calcChain.xml><?xml version="1.0" encoding="utf-8"?>
<calcChain xmlns="http://schemas.openxmlformats.org/spreadsheetml/2006/main">
  <c r="B31" i="3"/>
  <c r="B39"/>
  <c r="B21"/>
  <c r="B47"/>
</calcChain>
</file>

<file path=xl/sharedStrings.xml><?xml version="1.0" encoding="utf-8"?>
<sst xmlns="http://schemas.openxmlformats.org/spreadsheetml/2006/main" count="45" uniqueCount="45">
  <si>
    <t>(In millions)</t>
  </si>
  <si>
    <t>Other operating charges</t>
  </si>
  <si>
    <t>OPERATING ACTIVITIES</t>
  </si>
  <si>
    <t>Depreciation and amortization</t>
  </si>
  <si>
    <t>Stock-based compensation expense</t>
  </si>
  <si>
    <t>Deferred income taxes</t>
  </si>
  <si>
    <t>Foreign currency adjustments</t>
  </si>
  <si>
    <t>Other items</t>
  </si>
  <si>
    <t>Net change in operating assets and liabilities</t>
  </si>
  <si>
    <t xml:space="preserve">   Net cash provided by operating activities</t>
  </si>
  <si>
    <t>INVESTING ACTIVITIES</t>
  </si>
  <si>
    <t>Purchases of property, plant and equipment</t>
  </si>
  <si>
    <t>Proceeds from disposals of property, plant and equipment</t>
  </si>
  <si>
    <t>Other investing activities</t>
  </si>
  <si>
    <t>FINANCING ACTIVITIES</t>
  </si>
  <si>
    <t>Issuances of debt</t>
  </si>
  <si>
    <t>Payments of debt</t>
  </si>
  <si>
    <t>Issuances of stock</t>
  </si>
  <si>
    <t>Purchases of stock for treasury</t>
  </si>
  <si>
    <t>Dividends</t>
  </si>
  <si>
    <t xml:space="preserve">EFFECT OF EXCHANGE RATE CHANGES ON </t>
  </si>
  <si>
    <t xml:space="preserve">  CASH AND CASH EQUIVALENTS</t>
  </si>
  <si>
    <t>CASH AND CASH EQUIVALENTS</t>
  </si>
  <si>
    <t xml:space="preserve">   Net cash used in investing activities</t>
  </si>
  <si>
    <t>(UNAUDITED)</t>
  </si>
  <si>
    <t>Gains on sales of assets, including bottling interests</t>
  </si>
  <si>
    <t>Equity income or loss, net of dividends</t>
  </si>
  <si>
    <t>The Coca-Cola Company and Subsidiaries</t>
  </si>
  <si>
    <t>Note:</t>
  </si>
  <si>
    <t>Three Months Ended</t>
  </si>
  <si>
    <t>Gains on issuances of stock by equity investees</t>
  </si>
  <si>
    <t>The financial information included in this section should be read in conjunction with Management's Discussion</t>
  </si>
  <si>
    <t xml:space="preserve">and Analysis of Financial Condition and Results of Operations and Notes to Consolidated Financial Statements </t>
  </si>
  <si>
    <t>Purchases of other investments</t>
  </si>
  <si>
    <t>Net increase during the period</t>
  </si>
  <si>
    <t xml:space="preserve">   Balance at end of period</t>
  </si>
  <si>
    <t>Acquisitions and investments, principally beverage and</t>
  </si>
  <si>
    <t xml:space="preserve">   bottling companies and trademarks</t>
  </si>
  <si>
    <t>Balance at beginning of period</t>
  </si>
  <si>
    <t>Condensed Consolidated Statements of Cash Flows</t>
  </si>
  <si>
    <t>Proceeds from disposals of bottling companies and other investments</t>
  </si>
  <si>
    <t>April 3, 2009</t>
  </si>
  <si>
    <t>Consolidated net income</t>
  </si>
  <si>
    <t xml:space="preserve">   Net cash provided by financing activities</t>
  </si>
  <si>
    <t>contained in our Company's 2009 Quarterly Report on Form 10-Q and 2008 Annual Report on Form 10-K.</t>
  </si>
</sst>
</file>

<file path=xl/styles.xml><?xml version="1.0" encoding="utf-8"?>
<styleSheet xmlns="http://schemas.openxmlformats.org/spreadsheetml/2006/main">
  <numFmts count="3">
    <numFmt numFmtId="42" formatCode="_(&quot;$&quot;* #,##0_);_(&quot;$&quot;* \(#,##0\);_(&quot;$&quot;* &quot;-&quot;_);_(@_)"/>
    <numFmt numFmtId="43" formatCode="_(* #,##0.00_);_(* \(#,##0.00\);_(* &quot;-&quot;??_);_(@_)"/>
    <numFmt numFmtId="175" formatCode="_(* #,##0_);_(* \(#,##0\);_(* &quot;-&quot;??_);_(@_)"/>
  </numFmts>
  <fonts count="6">
    <font>
      <sz val="10"/>
      <name val="Geneva"/>
    </font>
    <font>
      <b/>
      <sz val="10"/>
      <name val="Geneva"/>
    </font>
    <font>
      <b/>
      <sz val="12"/>
      <name val="Geneva"/>
    </font>
    <font>
      <sz val="10"/>
      <name val="Arial"/>
    </font>
    <font>
      <sz val="8"/>
      <name val="Arial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3" fillId="0" borderId="0"/>
  </cellStyleXfs>
  <cellXfs count="19">
    <xf numFmtId="0" fontId="0" fillId="0" borderId="0" xfId="0"/>
    <xf numFmtId="175" fontId="3" fillId="0" borderId="1" xfId="1" applyNumberFormat="1" applyBorder="1" applyProtection="1"/>
    <xf numFmtId="42" fontId="3" fillId="0" borderId="2" xfId="1" applyNumberFormat="1" applyBorder="1" applyProtection="1"/>
    <xf numFmtId="0" fontId="0" fillId="0" borderId="0" xfId="0" applyProtection="1"/>
    <xf numFmtId="0" fontId="2" fillId="0" borderId="0" xfId="2" applyFont="1" applyProtection="1"/>
    <xf numFmtId="0" fontId="3" fillId="0" borderId="0" xfId="2" applyProtection="1"/>
    <xf numFmtId="0" fontId="5" fillId="0" borderId="3" xfId="2" applyFont="1" applyBorder="1" applyAlignment="1" applyProtection="1">
      <alignment horizontal="center"/>
    </xf>
    <xf numFmtId="49" fontId="5" fillId="0" borderId="4" xfId="2" applyNumberFormat="1" applyFont="1" applyBorder="1" applyAlignment="1" applyProtection="1">
      <alignment horizontal="center"/>
    </xf>
    <xf numFmtId="14" fontId="5" fillId="0" borderId="5" xfId="2" applyNumberFormat="1" applyFont="1" applyBorder="1" applyAlignment="1" applyProtection="1">
      <alignment horizontal="center"/>
    </xf>
    <xf numFmtId="0" fontId="3" fillId="0" borderId="5" xfId="2" applyBorder="1" applyProtection="1"/>
    <xf numFmtId="0" fontId="5" fillId="0" borderId="0" xfId="2" applyFont="1" applyProtection="1"/>
    <xf numFmtId="42" fontId="3" fillId="0" borderId="5" xfId="1" applyNumberFormat="1" applyBorder="1" applyProtection="1"/>
    <xf numFmtId="175" fontId="3" fillId="0" borderId="5" xfId="1" applyNumberFormat="1" applyBorder="1" applyProtection="1"/>
    <xf numFmtId="0" fontId="3" fillId="0" borderId="0" xfId="2" applyFont="1" applyProtection="1"/>
    <xf numFmtId="175" fontId="3" fillId="0" borderId="4" xfId="1" applyNumberFormat="1" applyBorder="1" applyProtection="1"/>
    <xf numFmtId="175" fontId="3" fillId="0" borderId="6" xfId="1" applyNumberFormat="1" applyBorder="1" applyProtection="1"/>
    <xf numFmtId="175" fontId="3" fillId="0" borderId="0" xfId="1" applyNumberFormat="1" applyProtection="1"/>
    <xf numFmtId="0" fontId="1" fillId="0" borderId="0" xfId="0" applyFont="1" applyProtection="1"/>
    <xf numFmtId="0" fontId="0" fillId="0" borderId="0" xfId="0" applyNumberFormat="1" applyProtection="1"/>
  </cellXfs>
  <cellStyles count="3">
    <cellStyle name="Comma_Cash Flow 2003" xfId="1"/>
    <cellStyle name="Normal" xfId="0" builtinId="0"/>
    <cellStyle name="Normal_Cash Flow 2003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53"/>
  <sheetViews>
    <sheetView showGridLines="0" tabSelected="1" zoomScale="90" zoomScaleNormal="90" zoomScaleSheetLayoutView="90" workbookViewId="0"/>
  </sheetViews>
  <sheetFormatPr defaultRowHeight="12.75"/>
  <cols>
    <col min="1" max="1" width="63.140625" style="5" customWidth="1"/>
    <col min="2" max="2" width="21" style="5" customWidth="1"/>
    <col min="3" max="16384" width="9.140625" style="5"/>
  </cols>
  <sheetData>
    <row r="1" spans="1:2" ht="15.75">
      <c r="A1" s="4" t="s">
        <v>27</v>
      </c>
    </row>
    <row r="2" spans="1:2" ht="15.75">
      <c r="A2" s="4" t="s">
        <v>39</v>
      </c>
    </row>
    <row r="3" spans="1:2" ht="15.75">
      <c r="A3" s="4" t="s">
        <v>24</v>
      </c>
    </row>
    <row r="4" spans="1:2" ht="15.75">
      <c r="A4" s="4" t="s">
        <v>0</v>
      </c>
    </row>
    <row r="5" spans="1:2" ht="16.5" thickBot="1">
      <c r="A5" s="4"/>
    </row>
    <row r="6" spans="1:2" ht="15.75">
      <c r="A6" s="4"/>
      <c r="B6" s="6" t="s">
        <v>29</v>
      </c>
    </row>
    <row r="7" spans="1:2">
      <c r="B7" s="7" t="s">
        <v>41</v>
      </c>
    </row>
    <row r="8" spans="1:2">
      <c r="B8" s="8"/>
    </row>
    <row r="9" spans="1:2">
      <c r="A9" s="10" t="s">
        <v>2</v>
      </c>
      <c r="B9" s="9"/>
    </row>
    <row r="10" spans="1:2">
      <c r="A10" s="13" t="s">
        <v>42</v>
      </c>
      <c r="B10" s="11">
        <v>1359</v>
      </c>
    </row>
    <row r="11" spans="1:2">
      <c r="A11" s="5" t="s">
        <v>3</v>
      </c>
      <c r="B11" s="12">
        <v>283</v>
      </c>
    </row>
    <row r="12" spans="1:2">
      <c r="A12" s="5" t="s">
        <v>4</v>
      </c>
      <c r="B12" s="12">
        <v>53</v>
      </c>
    </row>
    <row r="13" spans="1:2">
      <c r="A13" s="5" t="s">
        <v>5</v>
      </c>
      <c r="B13" s="12">
        <v>-20</v>
      </c>
    </row>
    <row r="14" spans="1:2">
      <c r="A14" s="13" t="s">
        <v>26</v>
      </c>
      <c r="B14" s="12">
        <v>-3</v>
      </c>
    </row>
    <row r="15" spans="1:2">
      <c r="A15" s="5" t="s">
        <v>6</v>
      </c>
      <c r="B15" s="12">
        <v>42</v>
      </c>
    </row>
    <row r="16" spans="1:2" hidden="1">
      <c r="A16" s="13" t="s">
        <v>30</v>
      </c>
      <c r="B16" s="12">
        <v>0</v>
      </c>
    </row>
    <row r="17" spans="1:2">
      <c r="A17" s="13" t="s">
        <v>25</v>
      </c>
      <c r="B17" s="12">
        <v>-5</v>
      </c>
    </row>
    <row r="18" spans="1:2">
      <c r="A18" s="5" t="s">
        <v>1</v>
      </c>
      <c r="B18" s="12">
        <v>74</v>
      </c>
    </row>
    <row r="19" spans="1:2">
      <c r="A19" s="5" t="s">
        <v>7</v>
      </c>
      <c r="B19" s="12">
        <v>100</v>
      </c>
    </row>
    <row r="20" spans="1:2">
      <c r="A20" s="5" t="s">
        <v>8</v>
      </c>
      <c r="B20" s="14">
        <v>-1010</v>
      </c>
    </row>
    <row r="21" spans="1:2">
      <c r="A21" s="5" t="s">
        <v>9</v>
      </c>
      <c r="B21" s="1">
        <f>SUM(B10:B20)</f>
        <v>873</v>
      </c>
    </row>
    <row r="22" spans="1:2">
      <c r="B22" s="12"/>
    </row>
    <row r="23" spans="1:2">
      <c r="A23" s="10" t="s">
        <v>10</v>
      </c>
      <c r="B23" s="12"/>
    </row>
    <row r="24" spans="1:2">
      <c r="A24" s="13" t="s">
        <v>36</v>
      </c>
      <c r="B24" s="12"/>
    </row>
    <row r="25" spans="1:2">
      <c r="A25" s="13" t="s">
        <v>37</v>
      </c>
      <c r="B25" s="12">
        <v>-179</v>
      </c>
    </row>
    <row r="26" spans="1:2">
      <c r="A26" s="13" t="s">
        <v>33</v>
      </c>
      <c r="B26" s="12">
        <v>-6</v>
      </c>
    </row>
    <row r="27" spans="1:2">
      <c r="A27" s="13" t="s">
        <v>40</v>
      </c>
      <c r="B27" s="12">
        <v>37</v>
      </c>
    </row>
    <row r="28" spans="1:2">
      <c r="A28" s="5" t="s">
        <v>11</v>
      </c>
      <c r="B28" s="12">
        <v>-467</v>
      </c>
    </row>
    <row r="29" spans="1:2">
      <c r="A29" s="5" t="s">
        <v>12</v>
      </c>
      <c r="B29" s="12">
        <v>7</v>
      </c>
    </row>
    <row r="30" spans="1:2">
      <c r="A30" s="5" t="s">
        <v>13</v>
      </c>
      <c r="B30" s="14">
        <v>9</v>
      </c>
    </row>
    <row r="31" spans="1:2">
      <c r="A31" s="13" t="s">
        <v>23</v>
      </c>
      <c r="B31" s="1">
        <f>SUM(B25:B30)</f>
        <v>-599</v>
      </c>
    </row>
    <row r="32" spans="1:2">
      <c r="B32" s="12"/>
    </row>
    <row r="33" spans="1:2">
      <c r="A33" s="10" t="s">
        <v>14</v>
      </c>
      <c r="B33" s="12"/>
    </row>
    <row r="34" spans="1:2">
      <c r="A34" s="5" t="s">
        <v>15</v>
      </c>
      <c r="B34" s="12">
        <v>5758</v>
      </c>
    </row>
    <row r="35" spans="1:2">
      <c r="A35" s="5" t="s">
        <v>16</v>
      </c>
      <c r="B35" s="12">
        <v>-3001</v>
      </c>
    </row>
    <row r="36" spans="1:2">
      <c r="A36" s="5" t="s">
        <v>17</v>
      </c>
      <c r="B36" s="12">
        <v>10</v>
      </c>
    </row>
    <row r="37" spans="1:2">
      <c r="A37" s="5" t="s">
        <v>18</v>
      </c>
      <c r="B37" s="12">
        <v>0</v>
      </c>
    </row>
    <row r="38" spans="1:2">
      <c r="A38" s="5" t="s">
        <v>19</v>
      </c>
      <c r="B38" s="12">
        <v>-950</v>
      </c>
    </row>
    <row r="39" spans="1:2">
      <c r="A39" s="13" t="s">
        <v>43</v>
      </c>
      <c r="B39" s="1">
        <f>SUM(B34:B38)</f>
        <v>1817</v>
      </c>
    </row>
    <row r="40" spans="1:2">
      <c r="B40" s="12"/>
    </row>
    <row r="41" spans="1:2">
      <c r="A41" s="10" t="s">
        <v>20</v>
      </c>
      <c r="B41" s="12"/>
    </row>
    <row r="42" spans="1:2">
      <c r="A42" s="10" t="s">
        <v>21</v>
      </c>
      <c r="B42" s="14">
        <v>24</v>
      </c>
    </row>
    <row r="43" spans="1:2">
      <c r="A43" s="10"/>
      <c r="B43" s="12"/>
    </row>
    <row r="44" spans="1:2">
      <c r="A44" s="10" t="s">
        <v>22</v>
      </c>
      <c r="B44" s="12"/>
    </row>
    <row r="45" spans="1:2">
      <c r="A45" s="13" t="s">
        <v>34</v>
      </c>
      <c r="B45" s="12">
        <v>2115</v>
      </c>
    </row>
    <row r="46" spans="1:2">
      <c r="A46" s="13" t="s">
        <v>38</v>
      </c>
      <c r="B46" s="14">
        <v>4701</v>
      </c>
    </row>
    <row r="47" spans="1:2" ht="13.5" thickBot="1">
      <c r="A47" s="13" t="s">
        <v>35</v>
      </c>
      <c r="B47" s="2">
        <f>B45+B46</f>
        <v>6816</v>
      </c>
    </row>
    <row r="48" spans="1:2" ht="14.25" thickTop="1" thickBot="1">
      <c r="B48" s="15"/>
    </row>
    <row r="49" spans="1:2">
      <c r="B49" s="16"/>
    </row>
    <row r="50" spans="1:2">
      <c r="A50" s="17" t="s">
        <v>28</v>
      </c>
      <c r="B50" s="16"/>
    </row>
    <row r="51" spans="1:2">
      <c r="A51" s="18" t="s">
        <v>31</v>
      </c>
      <c r="B51" s="16"/>
    </row>
    <row r="52" spans="1:2">
      <c r="A52" s="13" t="s">
        <v>32</v>
      </c>
      <c r="B52" s="16"/>
    </row>
    <row r="53" spans="1:2">
      <c r="A53" s="3" t="s">
        <v>44</v>
      </c>
      <c r="B53" s="16"/>
    </row>
  </sheetData>
  <sheetProtection sheet="1" objects="1" scenarios="1"/>
  <phoneticPr fontId="4" type="noConversion"/>
  <pageMargins left="0.5" right="0.25" top="0.5" bottom="0.5" header="0.25" footer="0.25"/>
  <pageSetup scale="8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Cash Flow</vt:lpstr>
      <vt:lpstr>'Cash Flow'!Print_Area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Mz Mayer</dc:creator>
  <cp:lastModifiedBy>Valerie Mayer</cp:lastModifiedBy>
  <cp:lastPrinted>2009-04-29T20:08:17Z</cp:lastPrinted>
  <dcterms:created xsi:type="dcterms:W3CDTF">1997-11-12T23:16:08Z</dcterms:created>
  <dcterms:modified xsi:type="dcterms:W3CDTF">2009-08-31T20:42:10Z</dcterms:modified>
</cp:coreProperties>
</file>