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roblem P4-1A" sheetId="1" r:id="rId1"/>
    <sheet name="General Instructions" sheetId="2" r:id="rId2"/>
    <sheet name="Citation" sheetId="3" r:id="rId3"/>
  </sheets>
  <definedNames>
    <definedName name="_xlnm.Print_Area" localSheetId="0">'Problem P4-1A'!$B$2:$O$134</definedName>
    <definedName name="_xlnm.Print_Titles" localSheetId="0">'Problem P4-1A'!$2:$3</definedName>
    <definedName name="Z_E170CC87_C57B_4682_AADA_038ADCAA59D9_.wvu.PrintArea" localSheetId="0" hidden="1">'Problem P4-1A'!$B$2:$O$134</definedName>
    <definedName name="Z_E170CC87_C57B_4682_AADA_038ADCAA59D9_.wvu.PrintTitles" localSheetId="0" hidden="1">'Problem P4-1A'!$2:$3</definedName>
  </definedNames>
  <calcPr fullCalcOnLoad="1"/>
</workbook>
</file>

<file path=xl/sharedStrings.xml><?xml version="1.0" encoding="utf-8"?>
<sst xmlns="http://schemas.openxmlformats.org/spreadsheetml/2006/main" count="195" uniqueCount="95">
  <si>
    <t>Instructions for the Microsoft Excel Templates</t>
  </si>
  <si>
    <t>Detail and information on Excel is contained within the manual.</t>
  </si>
  <si>
    <t>Striking the "F1" key or following the path "Windows&gt;Excel Help" will invoke the Office Assistant</t>
  </si>
  <si>
    <t>and bring up one of several help menus.</t>
  </si>
  <si>
    <t>If more than one page is preformatted into the problem, page breaks are preset and formulas are</t>
  </si>
  <si>
    <t>Place the proper account title in the cell where the word "ACCOUNT" appears on the template.</t>
  </si>
  <si>
    <t>Insert the account number where "ACCT #"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</si>
  <si>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</si>
  <si>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</si>
  <si>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</si>
  <si>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</si>
  <si>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</si>
  <si>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</si>
  <si>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</si>
  <si>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>Enter a string like: ($259,417 X 12 months) + (0.3651 X 5,434,631) where the word TEXT appears.</t>
  </si>
  <si>
    <t>Name:</t>
  </si>
  <si>
    <t>Instructor:</t>
  </si>
  <si>
    <t>Date:</t>
  </si>
  <si>
    <t>Course:</t>
  </si>
  <si>
    <t>Type your name into the cell "D5". This will be copied by formula to the rest of the pages as required.</t>
  </si>
  <si>
    <t>Type the due date of your problem into cell "I5". This will be copied by formula to the rest of the pages as required.</t>
  </si>
  <si>
    <t>Type the instructor's name into cell "D6". This will be copied by formula to the rest of the pages as required.</t>
  </si>
  <si>
    <t>Type the course identifier into cell "I6". This will be copied by formula to the rest of the pages as required.</t>
  </si>
  <si>
    <t>The problem is identified for you in cell "B7".</t>
  </si>
  <si>
    <t>set to copy the header into the remaining pages.</t>
  </si>
  <si>
    <t>In "DATE" cells enter the date in any of several formats and Excel will format it correctly.</t>
  </si>
  <si>
    <t>Enter a number like 914 to signify units or gallons where the word "NUMBER" appears.</t>
  </si>
  <si>
    <t>Place the amount in the cell where the word "AMOUNT" appears on the template. A formula may be placed in some of these cells.</t>
  </si>
  <si>
    <t>Write a formula into cells where the word "FORMULA" appears. In these cells, an amount calculated outside of Excel can be entered into Excel if desired.</t>
  </si>
  <si>
    <t>Place the explanation for the entry in the cell where the word "EXPLANATION" appears on the template.</t>
  </si>
  <si>
    <t>Instructions:</t>
  </si>
  <si>
    <r>
      <t>Financial Accounting, 5th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Edition,</t>
    </r>
    <r>
      <rPr>
        <sz val="10"/>
        <rFont val="Arial"/>
        <family val="2"/>
      </rPr>
      <t xml:space="preserve"> by Weygandt, Kieso, and Kimmel</t>
    </r>
  </si>
  <si>
    <r>
      <t>Solving Financial Accounting Problems Using Microsoft Excel for Windows</t>
    </r>
    <r>
      <rPr>
        <sz val="10"/>
        <rFont val="Arial"/>
        <family val="0"/>
      </rPr>
      <t xml:space="preserve"> by Rex A Schildhouse</t>
    </r>
  </si>
  <si>
    <r>
      <t xml:space="preserve">Problem P4-1A, </t>
    </r>
    <r>
      <rPr>
        <sz val="10"/>
        <rFont val="Arial"/>
        <family val="2"/>
      </rPr>
      <t>The trial balance columns of the work sheet for Undercover Roofing Inc. at March 31, 2006, are as follows:</t>
    </r>
  </si>
  <si>
    <t>Work Sheet</t>
  </si>
  <si>
    <t>Unadjusted Trial Balance</t>
  </si>
  <si>
    <t>Adjustments</t>
  </si>
  <si>
    <t>Adjusted Trial Balance</t>
  </si>
  <si>
    <t>Income Statement</t>
  </si>
  <si>
    <t>Balance Sheet</t>
  </si>
  <si>
    <t>Debit</t>
  </si>
  <si>
    <t>Credit</t>
  </si>
  <si>
    <t>Cash</t>
  </si>
  <si>
    <t>Accounts Receivable</t>
  </si>
  <si>
    <t>Equipment</t>
  </si>
  <si>
    <t>Accounts Payable</t>
  </si>
  <si>
    <t>Common Stock</t>
  </si>
  <si>
    <t>Dividends</t>
  </si>
  <si>
    <t>Service Revenue</t>
  </si>
  <si>
    <t>Salaries Expense</t>
  </si>
  <si>
    <t>Totals</t>
  </si>
  <si>
    <t>Supplies Expense</t>
  </si>
  <si>
    <t>(2)</t>
  </si>
  <si>
    <t>Depreciation Expense</t>
  </si>
  <si>
    <t>Accum Dep - Equip</t>
  </si>
  <si>
    <t>(4)</t>
  </si>
  <si>
    <t>Net Income</t>
  </si>
  <si>
    <t>Other data consist of the following:</t>
  </si>
  <si>
    <r>
      <t>(a)</t>
    </r>
    <r>
      <rPr>
        <sz val="10"/>
        <rFont val="Arial"/>
        <family val="0"/>
      </rPr>
      <t xml:space="preserve"> Complete the work sheet.</t>
    </r>
  </si>
  <si>
    <t>Assets</t>
  </si>
  <si>
    <t>Total current assets</t>
  </si>
  <si>
    <t>Retained Earnings</t>
  </si>
  <si>
    <t>UNDERCOVER ROOFING INC.</t>
  </si>
  <si>
    <t>For the Month Ended March 31, 2006</t>
  </si>
  <si>
    <t>Roofing Supplies</t>
  </si>
  <si>
    <t>Unearned Revenue</t>
  </si>
  <si>
    <t>Miscellaneous Expense</t>
  </si>
  <si>
    <t>1. A physical count reveals only</t>
  </si>
  <si>
    <t>2. Depreciation for March is</t>
  </si>
  <si>
    <t>3. Unearned revenue amounted to</t>
  </si>
  <si>
    <t>4. Accrued salaries are</t>
  </si>
  <si>
    <t>of roofing supplies on hand. (1)</t>
  </si>
  <si>
    <t>after adjustments on March 31. (3)</t>
  </si>
  <si>
    <t>Salaries Payable</t>
  </si>
  <si>
    <r>
      <t>(b)(1)</t>
    </r>
    <r>
      <rPr>
        <sz val="10"/>
        <rFont val="Arial"/>
        <family val="0"/>
      </rPr>
      <t xml:space="preserve"> Prepare an income statement for the month of March.</t>
    </r>
  </si>
  <si>
    <t>Retained Earnings Statement</t>
  </si>
  <si>
    <t>Liabilities and Stockholders’ Equity</t>
  </si>
  <si>
    <t>Total Current Liabilities</t>
  </si>
  <si>
    <t>Total Liabilities and Stockholders’ Equity</t>
  </si>
  <si>
    <r>
      <t>(c)</t>
    </r>
    <r>
      <rPr>
        <sz val="10"/>
        <rFont val="Arial"/>
        <family val="0"/>
      </rPr>
      <t xml:space="preserve"> Journalize the adjusting entries from the adjustments columns of the work sheet.</t>
    </r>
  </si>
  <si>
    <r>
      <t>(d)</t>
    </r>
    <r>
      <rPr>
        <sz val="10"/>
        <rFont val="Arial"/>
        <family val="0"/>
      </rPr>
      <t xml:space="preserve"> Journalize the closing entries from the financial columns of the work sheet.</t>
    </r>
  </si>
  <si>
    <r>
      <t>(b)(3)</t>
    </r>
    <r>
      <rPr>
        <sz val="10"/>
        <rFont val="Arial"/>
        <family val="0"/>
      </rPr>
      <t xml:space="preserve"> Prepare a classified balance sheet for March 31, 2006. No additional issuances of stock occurred in March.</t>
    </r>
  </si>
  <si>
    <t>Text explanation</t>
  </si>
  <si>
    <t>Account title</t>
  </si>
  <si>
    <t>Amount</t>
  </si>
  <si>
    <t>Formula</t>
  </si>
  <si>
    <t>Title</t>
  </si>
  <si>
    <t>Ref</t>
  </si>
  <si>
    <t>Reference:</t>
  </si>
  <si>
    <r>
      <t>Weygandt, Kieso, &amp; Kimmel (2005).</t>
    </r>
    <r>
      <rPr>
        <i/>
        <sz val="9"/>
        <rFont val="Arial"/>
        <family val="2"/>
      </rPr>
      <t xml:space="preserve"> Financial Accounting 5</t>
    </r>
    <r>
      <rPr>
        <i/>
        <vertAlign val="superscript"/>
        <sz val="9"/>
        <rFont val="Arial"/>
        <family val="2"/>
      </rPr>
      <t>th</t>
    </r>
    <r>
      <rPr>
        <i/>
        <sz val="9"/>
        <rFont val="Arial"/>
        <family val="2"/>
      </rPr>
      <t xml:space="preserve"> ed</t>
    </r>
    <r>
      <rPr>
        <sz val="9"/>
        <rFont val="Arial"/>
        <family val="2"/>
      </rPr>
      <t>. Hoboken, NJ: Wiley. ISBN: 0-471-65527-9</t>
    </r>
  </si>
  <si>
    <r>
      <t>(b)(2)</t>
    </r>
    <r>
      <rPr>
        <sz val="10"/>
        <rFont val="Arial"/>
        <family val="0"/>
      </rPr>
      <t xml:space="preserve"> Prepare an statement for the month of March.</t>
    </r>
  </si>
  <si>
    <t>Roofing Supplies Expense</t>
  </si>
  <si>
    <t>Adj. Entry</t>
  </si>
  <si>
    <t>Accumulated Depreciation</t>
  </si>
  <si>
    <t>Balance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</si>
</sst>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#,##0.0_);[Red]\(#,##0.0\)"/>
    <numFmt numFmtId="167" formatCode="#,##0.000_);[Red]\(#,##0.000\)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  <numFmt numFmtId="178" formatCode="&quot;$&quot;#,##0.0000_);[Red]\(&quot;$&quot;#,##0.0000\)"/>
    <numFmt numFmtId="179" formatCode="&quot;$&quot;#,##0.00000_);[Red]\(&quot;$&quot;#,##0.00000\)"/>
    <numFmt numFmtId="180" formatCode="[$-409]mmmm\ d\,\ yyyy;@"/>
    <numFmt numFmtId="181" formatCode="mmm\ d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vertAlign val="superscript"/>
      <sz val="12"/>
      <name val="Arial"/>
      <family val="2"/>
    </font>
    <font>
      <b/>
      <i/>
      <u val="single"/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6" fontId="0" fillId="0" borderId="13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34" borderId="13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6" fontId="0" fillId="34" borderId="13" xfId="0" applyNumberFormat="1" applyFont="1" applyFill="1" applyBorder="1" applyAlignment="1">
      <alignment horizontal="right" vertical="center"/>
    </xf>
    <xf numFmtId="6" fontId="0" fillId="34" borderId="15" xfId="0" applyNumberFormat="1" applyFont="1" applyFill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38" fontId="0" fillId="34" borderId="16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34" borderId="18" xfId="0" applyNumberFormat="1" applyFont="1" applyFill="1" applyBorder="1" applyAlignment="1">
      <alignment horizontal="right" vertical="center"/>
    </xf>
    <xf numFmtId="6" fontId="0" fillId="34" borderId="17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Border="1" applyAlignment="1">
      <alignment horizontal="center" vertical="center"/>
    </xf>
    <xf numFmtId="6" fontId="0" fillId="0" borderId="17" xfId="0" applyNumberFormat="1" applyFont="1" applyBorder="1" applyAlignment="1">
      <alignment horizontal="right" vertical="center"/>
    </xf>
    <xf numFmtId="6" fontId="0" fillId="34" borderId="16" xfId="0" applyNumberFormat="1" applyFont="1" applyFill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38" fontId="0" fillId="0" borderId="20" xfId="0" applyNumberFormat="1" applyFont="1" applyBorder="1" applyAlignment="1">
      <alignment horizontal="right" vertical="center"/>
    </xf>
    <xf numFmtId="6" fontId="0" fillId="0" borderId="21" xfId="0" applyNumberFormat="1" applyFont="1" applyBorder="1" applyAlignment="1">
      <alignment horizontal="right" vertical="center"/>
    </xf>
    <xf numFmtId="6" fontId="0" fillId="0" borderId="22" xfId="0" applyNumberFormat="1" applyFont="1" applyBorder="1" applyAlignment="1">
      <alignment horizontal="right" vertical="center"/>
    </xf>
    <xf numFmtId="6" fontId="0" fillId="34" borderId="21" xfId="0" applyNumberFormat="1" applyFont="1" applyFill="1" applyBorder="1" applyAlignment="1">
      <alignment horizontal="right" vertical="center"/>
    </xf>
    <xf numFmtId="6" fontId="0" fillId="34" borderId="22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22" xfId="0" applyNumberFormat="1" applyFont="1" applyFill="1" applyBorder="1" applyAlignment="1">
      <alignment horizontal="right" vertical="center"/>
    </xf>
    <xf numFmtId="38" fontId="0" fillId="34" borderId="23" xfId="0" applyNumberFormat="1" applyFont="1" applyFill="1" applyBorder="1" applyAlignment="1">
      <alignment horizontal="right" vertical="center"/>
    </xf>
    <xf numFmtId="38" fontId="0" fillId="34" borderId="24" xfId="0" applyNumberFormat="1" applyFont="1" applyFill="1" applyBorder="1" applyAlignment="1">
      <alignment vertical="center"/>
    </xf>
    <xf numFmtId="0" fontId="0" fillId="34" borderId="25" xfId="0" applyNumberFormat="1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vertical="center"/>
    </xf>
    <xf numFmtId="38" fontId="0" fillId="34" borderId="25" xfId="0" applyNumberFormat="1" applyFont="1" applyFill="1" applyBorder="1" applyAlignment="1">
      <alignment vertical="center"/>
    </xf>
    <xf numFmtId="6" fontId="0" fillId="34" borderId="27" xfId="0" applyNumberFormat="1" applyFont="1" applyFill="1" applyBorder="1" applyAlignment="1">
      <alignment vertical="center"/>
    </xf>
    <xf numFmtId="6" fontId="0" fillId="34" borderId="28" xfId="0" applyNumberFormat="1" applyFont="1" applyFill="1" applyBorder="1" applyAlignment="1">
      <alignment vertical="center"/>
    </xf>
    <xf numFmtId="6" fontId="0" fillId="34" borderId="29" xfId="0" applyNumberFormat="1" applyFont="1" applyFill="1" applyBorder="1" applyAlignment="1">
      <alignment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horizontal="right"/>
    </xf>
    <xf numFmtId="6" fontId="0" fillId="34" borderId="0" xfId="0" applyNumberFormat="1" applyFont="1" applyFill="1" applyAlignment="1">
      <alignment horizontal="right"/>
    </xf>
    <xf numFmtId="38" fontId="0" fillId="34" borderId="0" xfId="0" applyNumberFormat="1" applyFont="1" applyFill="1" applyAlignment="1">
      <alignment horizontal="right"/>
    </xf>
    <xf numFmtId="38" fontId="0" fillId="34" borderId="30" xfId="0" applyNumberFormat="1" applyFont="1" applyFill="1" applyBorder="1" applyAlignment="1">
      <alignment horizontal="right"/>
    </xf>
    <xf numFmtId="6" fontId="0" fillId="34" borderId="29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0" fontId="9" fillId="35" borderId="0" xfId="0" applyFont="1" applyFill="1" applyAlignment="1">
      <alignment/>
    </xf>
    <xf numFmtId="0" fontId="10" fillId="34" borderId="0" xfId="0" applyFont="1" applyFill="1" applyAlignment="1">
      <alignment horizontal="left" indent="4"/>
    </xf>
    <xf numFmtId="0" fontId="0" fillId="34" borderId="0" xfId="0" applyFill="1" applyAlignment="1">
      <alignment/>
    </xf>
    <xf numFmtId="0" fontId="0" fillId="0" borderId="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textRotation="255" shrinkToFit="1"/>
    </xf>
    <xf numFmtId="49" fontId="8" fillId="0" borderId="32" xfId="0" applyNumberFormat="1" applyFont="1" applyBorder="1" applyAlignment="1">
      <alignment horizontal="center" textRotation="255" shrinkToFit="1"/>
    </xf>
    <xf numFmtId="38" fontId="0" fillId="34" borderId="33" xfId="0" applyNumberFormat="1" applyFont="1" applyFill="1" applyBorder="1" applyAlignment="1">
      <alignment horizontal="right" vertical="center"/>
    </xf>
    <xf numFmtId="0" fontId="0" fillId="34" borderId="34" xfId="0" applyNumberFormat="1" applyFont="1" applyFill="1" applyBorder="1" applyAlignment="1">
      <alignment horizontal="left" vertical="center"/>
    </xf>
    <xf numFmtId="0" fontId="0" fillId="34" borderId="35" xfId="0" applyNumberFormat="1" applyFont="1" applyFill="1" applyBorder="1" applyAlignment="1">
      <alignment horizontal="left" vertical="center"/>
    </xf>
    <xf numFmtId="0" fontId="0" fillId="34" borderId="18" xfId="0" applyNumberFormat="1" applyFont="1" applyFill="1" applyBorder="1" applyAlignment="1">
      <alignment horizontal="left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top"/>
    </xf>
    <xf numFmtId="0" fontId="0" fillId="34" borderId="33" xfId="0" applyNumberFormat="1" applyFont="1" applyFill="1" applyBorder="1" applyAlignment="1">
      <alignment horizontal="left" vertical="center"/>
    </xf>
    <xf numFmtId="0" fontId="0" fillId="34" borderId="33" xfId="0" applyNumberFormat="1" applyFont="1" applyFill="1" applyBorder="1" applyAlignment="1">
      <alignment horizontal="left" vertical="center" indent="1"/>
    </xf>
    <xf numFmtId="38" fontId="0" fillId="0" borderId="3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0" fillId="34" borderId="0" xfId="0" applyFont="1" applyFill="1" applyAlignment="1">
      <alignment horizontal="left" indent="3"/>
    </xf>
    <xf numFmtId="3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0" fillId="34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2"/>
    </xf>
    <xf numFmtId="38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38" xfId="0" applyFont="1" applyBorder="1" applyAlignment="1">
      <alignment horizontal="center"/>
    </xf>
    <xf numFmtId="38" fontId="0" fillId="0" borderId="38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34" borderId="38" xfId="0" applyFont="1" applyFill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8" fontId="0" fillId="0" borderId="39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indent="1"/>
    </xf>
    <xf numFmtId="38" fontId="0" fillId="0" borderId="0" xfId="0" applyNumberFormat="1" applyFont="1" applyBorder="1" applyAlignment="1">
      <alignment horizontal="center" vertical="center"/>
    </xf>
    <xf numFmtId="38" fontId="0" fillId="0" borderId="38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1" fontId="0" fillId="34" borderId="12" xfId="0" applyNumberForma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4" borderId="12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tabSelected="1" zoomScalePageLayoutView="0" workbookViewId="0" topLeftCell="A55">
      <selection activeCell="B57" sqref="B57:O57"/>
    </sheetView>
  </sheetViews>
  <sheetFormatPr defaultColWidth="9.140625" defaultRowHeight="12.75"/>
  <cols>
    <col min="1" max="1" width="2.8515625" style="0" customWidth="1"/>
    <col min="2" max="4" width="10.28125" style="0" customWidth="1"/>
    <col min="5" max="5" width="11.57421875" style="0" customWidth="1"/>
    <col min="6" max="6" width="4.28125" style="0" customWidth="1"/>
    <col min="7" max="7" width="11.28125" style="0" customWidth="1"/>
    <col min="8" max="8" width="16.421875" style="0" bestFit="1" customWidth="1"/>
    <col min="9" max="9" width="4.421875" style="0" customWidth="1"/>
    <col min="10" max="10" width="10.421875" style="0" customWidth="1"/>
    <col min="11" max="11" width="11.8515625" style="3" customWidth="1"/>
    <col min="12" max="15" width="8.28125" style="0" customWidth="1"/>
    <col min="16" max="16" width="2.8515625" style="0" customWidth="1"/>
  </cols>
  <sheetData>
    <row r="1" spans="1:16" ht="12.75">
      <c r="A1" s="7"/>
      <c r="B1" s="1"/>
      <c r="C1" s="1"/>
      <c r="D1" s="1"/>
      <c r="E1" s="1"/>
      <c r="F1" s="1"/>
      <c r="G1" s="1"/>
      <c r="H1" s="1"/>
      <c r="I1" s="1"/>
      <c r="J1" s="4"/>
      <c r="K1" s="4"/>
      <c r="L1" s="4"/>
      <c r="M1" s="4"/>
      <c r="N1" s="4"/>
      <c r="O1" s="4"/>
      <c r="P1" s="4"/>
    </row>
    <row r="2" spans="1:16" ht="16.5" thickBot="1">
      <c r="A2" s="7"/>
      <c r="B2" s="110" t="s">
        <v>15</v>
      </c>
      <c r="C2" s="111"/>
      <c r="D2" s="112"/>
      <c r="E2" s="112"/>
      <c r="F2" s="112"/>
      <c r="G2" s="112"/>
      <c r="H2" s="109"/>
      <c r="I2" s="110" t="s">
        <v>17</v>
      </c>
      <c r="J2" s="110"/>
      <c r="K2" s="108"/>
      <c r="L2" s="108"/>
      <c r="M2" s="108"/>
      <c r="N2" s="108"/>
      <c r="O2" s="109"/>
      <c r="P2" s="4"/>
    </row>
    <row r="3" spans="1:16" ht="18" customHeight="1" thickBot="1">
      <c r="A3" s="7"/>
      <c r="B3" s="110" t="s">
        <v>16</v>
      </c>
      <c r="C3" s="111"/>
      <c r="D3" s="112"/>
      <c r="E3" s="112"/>
      <c r="F3" s="112"/>
      <c r="G3" s="112"/>
      <c r="H3" s="109"/>
      <c r="I3" s="110" t="s">
        <v>18</v>
      </c>
      <c r="J3" s="110"/>
      <c r="K3" s="112"/>
      <c r="L3" s="112"/>
      <c r="M3" s="112"/>
      <c r="N3" s="112"/>
      <c r="O3" s="109"/>
      <c r="P3" s="4"/>
    </row>
    <row r="4" spans="1:16" ht="18" customHeight="1">
      <c r="A4" s="7"/>
      <c r="B4" s="104" t="s">
        <v>31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4"/>
    </row>
    <row r="5" spans="1:16" ht="18" customHeight="1">
      <c r="A5" s="7"/>
      <c r="B5" s="104" t="s">
        <v>32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4"/>
    </row>
    <row r="6" spans="1:16" s="9" customFormat="1" ht="12.75" customHeight="1">
      <c r="A6" s="7"/>
      <c r="B6" s="105" t="s">
        <v>33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8"/>
    </row>
    <row r="7" spans="1:16" s="13" customFormat="1" ht="12.75">
      <c r="A7" s="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4"/>
    </row>
    <row r="8" spans="1:16" s="13" customFormat="1" ht="12.75">
      <c r="A8" s="7"/>
      <c r="B8" s="106" t="s">
        <v>62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7"/>
    </row>
    <row r="9" spans="1:16" s="15" customFormat="1" ht="12.75">
      <c r="A9" s="7"/>
      <c r="B9" s="107" t="s">
        <v>34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7"/>
    </row>
    <row r="10" spans="1:16" s="15" customFormat="1" ht="12.75" customHeight="1" thickBot="1">
      <c r="A10" s="7"/>
      <c r="B10" s="100" t="s">
        <v>63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7"/>
    </row>
    <row r="11" spans="1:16" s="13" customFormat="1" ht="12.75" customHeight="1">
      <c r="A11" s="7"/>
      <c r="B11" s="61"/>
      <c r="C11" s="61"/>
      <c r="D11" s="101" t="s">
        <v>35</v>
      </c>
      <c r="E11" s="102"/>
      <c r="F11" s="62" t="s">
        <v>87</v>
      </c>
      <c r="G11" s="101" t="s">
        <v>36</v>
      </c>
      <c r="H11" s="102"/>
      <c r="I11" s="62" t="s">
        <v>87</v>
      </c>
      <c r="J11" s="101" t="s">
        <v>37</v>
      </c>
      <c r="K11" s="102"/>
      <c r="L11" s="101" t="s">
        <v>38</v>
      </c>
      <c r="M11" s="102"/>
      <c r="N11" s="103" t="s">
        <v>39</v>
      </c>
      <c r="O11" s="102"/>
      <c r="P11" s="7"/>
    </row>
    <row r="12" spans="1:16" s="13" customFormat="1" ht="12.75" customHeight="1" thickBot="1">
      <c r="A12" s="7"/>
      <c r="B12" s="61"/>
      <c r="C12" s="61"/>
      <c r="D12" s="16" t="s">
        <v>40</v>
      </c>
      <c r="E12" s="17" t="s">
        <v>41</v>
      </c>
      <c r="F12" s="63"/>
      <c r="G12" s="16" t="s">
        <v>40</v>
      </c>
      <c r="H12" s="17" t="s">
        <v>41</v>
      </c>
      <c r="I12" s="63"/>
      <c r="J12" s="16" t="s">
        <v>40</v>
      </c>
      <c r="K12" s="17" t="s">
        <v>41</v>
      </c>
      <c r="L12" s="16" t="s">
        <v>40</v>
      </c>
      <c r="M12" s="17" t="s">
        <v>41</v>
      </c>
      <c r="N12" s="18" t="s">
        <v>40</v>
      </c>
      <c r="O12" s="17" t="s">
        <v>41</v>
      </c>
      <c r="P12" s="7"/>
    </row>
    <row r="13" spans="1:16" s="13" customFormat="1" ht="12.75" customHeight="1">
      <c r="A13" s="7"/>
      <c r="B13" s="94" t="s">
        <v>42</v>
      </c>
      <c r="C13" s="94"/>
      <c r="D13" s="19">
        <v>2500</v>
      </c>
      <c r="E13" s="20"/>
      <c r="F13" s="31"/>
      <c r="G13" s="21"/>
      <c r="H13" s="22"/>
      <c r="I13" s="31"/>
      <c r="J13" s="23"/>
      <c r="K13" s="22"/>
      <c r="L13" s="21"/>
      <c r="M13" s="22"/>
      <c r="N13" s="24"/>
      <c r="O13" s="22"/>
      <c r="P13" s="7"/>
    </row>
    <row r="14" spans="1:16" s="13" customFormat="1" ht="12.75">
      <c r="A14" s="7"/>
      <c r="B14" s="94" t="s">
        <v>43</v>
      </c>
      <c r="C14" s="94"/>
      <c r="D14" s="25">
        <v>1800</v>
      </c>
      <c r="E14" s="26"/>
      <c r="F14" s="31"/>
      <c r="G14" s="27"/>
      <c r="H14" s="28"/>
      <c r="I14" s="31"/>
      <c r="J14" s="27"/>
      <c r="K14" s="28"/>
      <c r="L14" s="27"/>
      <c r="M14" s="28"/>
      <c r="N14" s="29"/>
      <c r="O14" s="28"/>
      <c r="P14" s="7"/>
    </row>
    <row r="15" spans="1:16" s="13" customFormat="1" ht="12.75">
      <c r="A15" s="7"/>
      <c r="B15" s="94" t="s">
        <v>64</v>
      </c>
      <c r="C15" s="94"/>
      <c r="D15" s="25">
        <v>1100</v>
      </c>
      <c r="E15" s="26"/>
      <c r="F15" s="31"/>
      <c r="G15" s="27"/>
      <c r="H15" s="30"/>
      <c r="I15" s="31"/>
      <c r="J15" s="27"/>
      <c r="K15" s="28"/>
      <c r="L15" s="27"/>
      <c r="M15" s="28"/>
      <c r="N15" s="29"/>
      <c r="O15" s="30"/>
      <c r="P15" s="7"/>
    </row>
    <row r="16" spans="1:16" s="13" customFormat="1" ht="12.75">
      <c r="A16" s="7"/>
      <c r="B16" s="94" t="s">
        <v>44</v>
      </c>
      <c r="C16" s="94"/>
      <c r="D16" s="25">
        <v>6000</v>
      </c>
      <c r="E16" s="26"/>
      <c r="F16" s="31"/>
      <c r="G16" s="27"/>
      <c r="H16" s="28"/>
      <c r="I16" s="31"/>
      <c r="J16" s="27"/>
      <c r="K16" s="28"/>
      <c r="L16" s="27"/>
      <c r="M16" s="28"/>
      <c r="N16" s="29"/>
      <c r="O16" s="30"/>
      <c r="P16" s="7"/>
    </row>
    <row r="17" spans="1:16" s="13" customFormat="1" ht="12.75">
      <c r="A17" s="7"/>
      <c r="B17" s="94" t="s">
        <v>54</v>
      </c>
      <c r="C17" s="94"/>
      <c r="D17" s="25"/>
      <c r="E17" s="32">
        <v>1200</v>
      </c>
      <c r="F17" s="31"/>
      <c r="G17" s="27"/>
      <c r="H17" s="28"/>
      <c r="I17" s="31"/>
      <c r="J17" s="27"/>
      <c r="K17" s="30"/>
      <c r="L17" s="27"/>
      <c r="M17" s="30"/>
      <c r="N17" s="29"/>
      <c r="O17" s="30"/>
      <c r="P17" s="7"/>
    </row>
    <row r="18" spans="1:16" s="13" customFormat="1" ht="12.75">
      <c r="A18" s="7"/>
      <c r="B18" s="94" t="s">
        <v>45</v>
      </c>
      <c r="C18" s="94"/>
      <c r="D18" s="25"/>
      <c r="E18" s="26">
        <v>1400</v>
      </c>
      <c r="F18" s="31"/>
      <c r="G18" s="27"/>
      <c r="H18" s="28"/>
      <c r="I18" s="31"/>
      <c r="J18" s="27"/>
      <c r="K18" s="30"/>
      <c r="L18" s="27"/>
      <c r="M18" s="30"/>
      <c r="N18" s="29"/>
      <c r="O18" s="30"/>
      <c r="P18" s="7"/>
    </row>
    <row r="19" spans="1:16" s="13" customFormat="1" ht="12.75">
      <c r="A19" s="7"/>
      <c r="B19" s="94" t="s">
        <v>65</v>
      </c>
      <c r="C19" s="94"/>
      <c r="D19" s="25"/>
      <c r="E19" s="26">
        <v>300</v>
      </c>
      <c r="F19" s="31"/>
      <c r="G19" s="27"/>
      <c r="H19" s="28"/>
      <c r="I19" s="31"/>
      <c r="J19" s="27"/>
      <c r="K19" s="28"/>
      <c r="L19" s="27"/>
      <c r="M19" s="30"/>
      <c r="N19" s="29"/>
      <c r="O19" s="30"/>
      <c r="P19" s="7"/>
    </row>
    <row r="20" spans="1:16" s="13" customFormat="1" ht="12.75">
      <c r="A20" s="7"/>
      <c r="B20" s="94" t="s">
        <v>46</v>
      </c>
      <c r="C20" s="94"/>
      <c r="D20" s="25"/>
      <c r="E20" s="26">
        <v>5000</v>
      </c>
      <c r="F20" s="31"/>
      <c r="G20" s="27"/>
      <c r="H20" s="28"/>
      <c r="I20" s="31"/>
      <c r="J20" s="27"/>
      <c r="K20" s="28"/>
      <c r="L20" s="27"/>
      <c r="M20" s="30"/>
      <c r="N20" s="29"/>
      <c r="O20" s="30"/>
      <c r="P20" s="7"/>
    </row>
    <row r="21" spans="1:16" s="13" customFormat="1" ht="12.75">
      <c r="A21" s="7"/>
      <c r="B21" s="94" t="s">
        <v>61</v>
      </c>
      <c r="C21" s="94"/>
      <c r="D21" s="25"/>
      <c r="E21" s="26">
        <v>2000</v>
      </c>
      <c r="F21" s="31"/>
      <c r="G21" s="27"/>
      <c r="H21" s="28"/>
      <c r="I21" s="31"/>
      <c r="J21" s="27"/>
      <c r="K21" s="28"/>
      <c r="L21" s="27"/>
      <c r="M21" s="30"/>
      <c r="N21" s="29"/>
      <c r="O21" s="30"/>
      <c r="P21" s="7"/>
    </row>
    <row r="22" spans="1:16" s="13" customFormat="1" ht="12.75">
      <c r="A22" s="7"/>
      <c r="B22" s="94" t="s">
        <v>47</v>
      </c>
      <c r="C22" s="94"/>
      <c r="D22" s="25">
        <v>600</v>
      </c>
      <c r="E22" s="26"/>
      <c r="F22" s="31"/>
      <c r="G22" s="27"/>
      <c r="H22" s="28"/>
      <c r="I22" s="31"/>
      <c r="J22" s="27"/>
      <c r="K22" s="28"/>
      <c r="L22" s="27"/>
      <c r="M22" s="30"/>
      <c r="N22" s="29"/>
      <c r="O22" s="30"/>
      <c r="P22" s="7"/>
    </row>
    <row r="23" spans="1:16" s="13" customFormat="1" ht="12.75">
      <c r="A23" s="7"/>
      <c r="B23" s="94" t="s">
        <v>48</v>
      </c>
      <c r="C23" s="94"/>
      <c r="D23" s="25"/>
      <c r="E23" s="26">
        <v>3000</v>
      </c>
      <c r="F23" s="31"/>
      <c r="G23" s="27"/>
      <c r="H23" s="28"/>
      <c r="I23" s="31"/>
      <c r="J23" s="27"/>
      <c r="K23" s="28"/>
      <c r="L23" s="33"/>
      <c r="M23" s="30"/>
      <c r="N23" s="29"/>
      <c r="O23" s="30"/>
      <c r="P23" s="7"/>
    </row>
    <row r="24" spans="1:16" s="13" customFormat="1" ht="12.75">
      <c r="A24" s="7"/>
      <c r="B24" s="94" t="s">
        <v>49</v>
      </c>
      <c r="C24" s="94"/>
      <c r="D24" s="25">
        <v>700</v>
      </c>
      <c r="E24" s="26"/>
      <c r="F24" s="31"/>
      <c r="G24" s="27"/>
      <c r="H24" s="28"/>
      <c r="I24" s="31"/>
      <c r="J24" s="27"/>
      <c r="K24" s="28"/>
      <c r="L24" s="27"/>
      <c r="M24" s="30"/>
      <c r="N24" s="29"/>
      <c r="O24" s="30"/>
      <c r="P24" s="7"/>
    </row>
    <row r="25" spans="1:16" s="13" customFormat="1" ht="12.75">
      <c r="A25" s="7"/>
      <c r="B25" s="94" t="s">
        <v>66</v>
      </c>
      <c r="C25" s="94"/>
      <c r="D25" s="34">
        <v>200</v>
      </c>
      <c r="E25" s="35"/>
      <c r="F25" s="31"/>
      <c r="G25" s="27"/>
      <c r="H25" s="28"/>
      <c r="I25" s="31"/>
      <c r="J25" s="27"/>
      <c r="K25" s="28"/>
      <c r="L25" s="27"/>
      <c r="M25" s="30"/>
      <c r="N25" s="29"/>
      <c r="O25" s="30"/>
      <c r="P25" s="7"/>
    </row>
    <row r="26" spans="1:16" s="13" customFormat="1" ht="13.5" thickBot="1">
      <c r="A26" s="7"/>
      <c r="B26" s="97" t="s">
        <v>50</v>
      </c>
      <c r="C26" s="97"/>
      <c r="D26" s="36">
        <f>SUM(D13:D25)</f>
        <v>12900</v>
      </c>
      <c r="E26" s="37">
        <f>SUM(E13:E25)</f>
        <v>12900</v>
      </c>
      <c r="F26" s="31"/>
      <c r="G26" s="27"/>
      <c r="H26" s="28"/>
      <c r="I26" s="31"/>
      <c r="J26" s="27"/>
      <c r="K26" s="28"/>
      <c r="L26" s="27"/>
      <c r="M26" s="30"/>
      <c r="N26" s="29"/>
      <c r="O26" s="30"/>
      <c r="P26" s="7"/>
    </row>
    <row r="27" spans="1:16" s="13" customFormat="1" ht="12.75">
      <c r="A27" s="7"/>
      <c r="B27" s="94" t="s">
        <v>51</v>
      </c>
      <c r="C27" s="94"/>
      <c r="D27" s="99"/>
      <c r="E27" s="99"/>
      <c r="F27" s="31"/>
      <c r="G27" s="33"/>
      <c r="H27" s="28"/>
      <c r="I27" s="31"/>
      <c r="J27" s="27"/>
      <c r="K27" s="28"/>
      <c r="L27" s="27"/>
      <c r="M27" s="30"/>
      <c r="N27" s="29"/>
      <c r="O27" s="30"/>
      <c r="P27" s="7"/>
    </row>
    <row r="28" spans="1:16" s="13" customFormat="1" ht="12.75">
      <c r="A28" s="7"/>
      <c r="B28" s="94" t="s">
        <v>53</v>
      </c>
      <c r="C28" s="94"/>
      <c r="D28" s="98"/>
      <c r="E28" s="98"/>
      <c r="F28" s="31"/>
      <c r="G28" s="27"/>
      <c r="H28" s="28"/>
      <c r="I28" s="31"/>
      <c r="J28" s="27"/>
      <c r="K28" s="28"/>
      <c r="L28" s="27"/>
      <c r="M28" s="30"/>
      <c r="N28" s="29"/>
      <c r="O28" s="30"/>
      <c r="P28" s="7"/>
    </row>
    <row r="29" spans="1:16" s="13" customFormat="1" ht="12.75">
      <c r="A29" s="7"/>
      <c r="B29" s="94" t="s">
        <v>73</v>
      </c>
      <c r="C29" s="94"/>
      <c r="D29" s="98"/>
      <c r="E29" s="98"/>
      <c r="F29" s="31"/>
      <c r="G29" s="27"/>
      <c r="H29" s="28"/>
      <c r="I29" s="31"/>
      <c r="J29" s="27"/>
      <c r="K29" s="28"/>
      <c r="L29" s="27"/>
      <c r="M29" s="28"/>
      <c r="N29" s="29"/>
      <c r="O29" s="30"/>
      <c r="P29" s="7"/>
    </row>
    <row r="30" spans="1:16" s="13" customFormat="1" ht="13.5" thickBot="1">
      <c r="A30" s="7"/>
      <c r="B30" s="97" t="s">
        <v>50</v>
      </c>
      <c r="C30" s="97"/>
      <c r="D30" s="98"/>
      <c r="E30" s="98"/>
      <c r="F30" s="31"/>
      <c r="G30" s="38"/>
      <c r="H30" s="39"/>
      <c r="I30" s="31"/>
      <c r="J30" s="38"/>
      <c r="K30" s="39"/>
      <c r="L30" s="40"/>
      <c r="M30" s="41"/>
      <c r="N30" s="42"/>
      <c r="O30" s="41"/>
      <c r="P30" s="7"/>
    </row>
    <row r="31" spans="1:16" s="13" customFormat="1" ht="12.75">
      <c r="A31" s="7"/>
      <c r="B31" s="94" t="s">
        <v>56</v>
      </c>
      <c r="C31" s="94"/>
      <c r="D31" s="98"/>
      <c r="E31" s="98"/>
      <c r="F31" s="61"/>
      <c r="G31" s="61"/>
      <c r="H31" s="61"/>
      <c r="I31" s="61"/>
      <c r="J31" s="61"/>
      <c r="K31" s="96"/>
      <c r="L31" s="43"/>
      <c r="M31" s="44"/>
      <c r="N31" s="45"/>
      <c r="O31" s="46"/>
      <c r="P31" s="7"/>
    </row>
    <row r="32" spans="1:16" s="13" customFormat="1" ht="13.5" thickBot="1">
      <c r="A32" s="7"/>
      <c r="B32" s="97" t="s">
        <v>50</v>
      </c>
      <c r="C32" s="97"/>
      <c r="D32" s="98"/>
      <c r="E32" s="98"/>
      <c r="F32" s="61"/>
      <c r="G32" s="61"/>
      <c r="H32" s="61"/>
      <c r="I32" s="61"/>
      <c r="J32" s="61"/>
      <c r="K32" s="96"/>
      <c r="L32" s="47"/>
      <c r="M32" s="48"/>
      <c r="N32" s="49"/>
      <c r="O32" s="48"/>
      <c r="P32" s="7"/>
    </row>
    <row r="33" spans="1:16" s="13" customFormat="1" ht="13.5" thickTop="1">
      <c r="A33" s="7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7"/>
    </row>
    <row r="34" spans="1:16" s="13" customFormat="1" ht="12.75">
      <c r="A34" s="7"/>
      <c r="B34" s="94" t="s">
        <v>57</v>
      </c>
      <c r="C34" s="94"/>
      <c r="D34" s="94"/>
      <c r="E34" s="94"/>
      <c r="F34" s="94"/>
      <c r="G34" s="94"/>
      <c r="H34" s="94"/>
      <c r="I34" s="94"/>
      <c r="J34" s="94"/>
      <c r="K34" s="94"/>
      <c r="L34" s="61"/>
      <c r="M34" s="61"/>
      <c r="N34" s="61"/>
      <c r="O34" s="61"/>
      <c r="P34" s="7"/>
    </row>
    <row r="35" spans="1:16" s="13" customFormat="1" ht="12.75">
      <c r="A35" s="7"/>
      <c r="B35" s="94" t="s">
        <v>67</v>
      </c>
      <c r="C35" s="94"/>
      <c r="D35" s="94"/>
      <c r="E35" s="50">
        <v>140</v>
      </c>
      <c r="F35" s="94" t="s">
        <v>71</v>
      </c>
      <c r="G35" s="94"/>
      <c r="H35" s="94"/>
      <c r="I35" s="94"/>
      <c r="J35" s="94"/>
      <c r="K35" s="94"/>
      <c r="L35" s="94"/>
      <c r="M35" s="94"/>
      <c r="N35" s="94"/>
      <c r="O35" s="94"/>
      <c r="P35" s="7"/>
    </row>
    <row r="36" spans="1:16" s="13" customFormat="1" ht="12.75">
      <c r="A36" s="7"/>
      <c r="B36" s="94" t="s">
        <v>68</v>
      </c>
      <c r="C36" s="94"/>
      <c r="D36" s="94"/>
      <c r="E36" s="50">
        <v>200</v>
      </c>
      <c r="F36" s="95" t="s">
        <v>52</v>
      </c>
      <c r="G36" s="95"/>
      <c r="H36" s="95"/>
      <c r="I36" s="95"/>
      <c r="J36" s="95"/>
      <c r="K36" s="95"/>
      <c r="L36" s="95"/>
      <c r="M36" s="95"/>
      <c r="N36" s="95"/>
      <c r="O36" s="95"/>
      <c r="P36" s="7"/>
    </row>
    <row r="37" spans="1:16" s="13" customFormat="1" ht="12.75">
      <c r="A37" s="7"/>
      <c r="B37" s="13" t="s">
        <v>69</v>
      </c>
      <c r="E37" s="50">
        <v>130</v>
      </c>
      <c r="F37" s="94" t="s">
        <v>72</v>
      </c>
      <c r="G37" s="94"/>
      <c r="H37" s="94"/>
      <c r="I37" s="94"/>
      <c r="J37" s="94"/>
      <c r="K37" s="94"/>
      <c r="L37" s="94"/>
      <c r="M37" s="94"/>
      <c r="N37" s="94"/>
      <c r="O37" s="94"/>
      <c r="P37" s="7"/>
    </row>
    <row r="38" spans="1:16" s="13" customFormat="1" ht="12.75">
      <c r="A38" s="7"/>
      <c r="B38" s="94" t="s">
        <v>70</v>
      </c>
      <c r="C38" s="94"/>
      <c r="E38" s="50">
        <v>350</v>
      </c>
      <c r="F38" s="95" t="s">
        <v>55</v>
      </c>
      <c r="G38" s="95"/>
      <c r="H38" s="95"/>
      <c r="I38" s="95"/>
      <c r="J38" s="95"/>
      <c r="K38" s="95"/>
      <c r="L38" s="95"/>
      <c r="M38" s="95"/>
      <c r="N38" s="95"/>
      <c r="O38" s="95"/>
      <c r="P38" s="7"/>
    </row>
    <row r="39" spans="1:16" s="13" customFormat="1" ht="12.75">
      <c r="A39" s="7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7"/>
    </row>
    <row r="40" spans="1:16" s="13" customFormat="1" ht="12.75">
      <c r="A40" s="7"/>
      <c r="B40" s="93" t="s">
        <v>30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7"/>
    </row>
    <row r="41" spans="1:16" s="13" customFormat="1" ht="12.75">
      <c r="A41" s="7"/>
      <c r="B41" s="76" t="s">
        <v>58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"/>
    </row>
    <row r="42" spans="1:16" s="13" customFormat="1" ht="12.75">
      <c r="A42" s="7"/>
      <c r="B42" s="76" t="s">
        <v>74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"/>
    </row>
    <row r="43" spans="1:16" s="13" customFormat="1" ht="12.75">
      <c r="A43" s="7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7"/>
    </row>
    <row r="44" spans="1:16" s="13" customFormat="1" ht="12.75">
      <c r="A44" s="7"/>
      <c r="B44" s="80"/>
      <c r="C44" s="80"/>
      <c r="D44" s="80"/>
      <c r="E44" s="80" t="str">
        <f>B8</f>
        <v>UNDERCOVER ROOFING INC.</v>
      </c>
      <c r="F44" s="80"/>
      <c r="G44" s="80"/>
      <c r="H44" s="80"/>
      <c r="I44" s="80"/>
      <c r="J44" s="80"/>
      <c r="K44" s="80"/>
      <c r="L44" s="87"/>
      <c r="M44" s="87"/>
      <c r="N44" s="87"/>
      <c r="O44" s="87"/>
      <c r="P44" s="7"/>
    </row>
    <row r="45" spans="1:16" s="13" customFormat="1" ht="12.75">
      <c r="A45" s="7"/>
      <c r="B45" s="80"/>
      <c r="C45" s="80"/>
      <c r="D45" s="80"/>
      <c r="E45" s="87" t="s">
        <v>38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7"/>
    </row>
    <row r="46" spans="1:16" s="13" customFormat="1" ht="13.5" thickBot="1">
      <c r="A46" s="7"/>
      <c r="B46" s="80"/>
      <c r="C46" s="80"/>
      <c r="D46" s="80"/>
      <c r="E46" s="90" t="s">
        <v>63</v>
      </c>
      <c r="F46" s="90"/>
      <c r="G46" s="90"/>
      <c r="H46" s="90"/>
      <c r="I46" s="90"/>
      <c r="J46" s="90"/>
      <c r="K46" s="90"/>
      <c r="L46" s="87"/>
      <c r="M46" s="87"/>
      <c r="N46" s="87"/>
      <c r="O46" s="87"/>
      <c r="P46" s="7"/>
    </row>
    <row r="47" spans="1:16" s="51" customFormat="1" ht="12.75">
      <c r="A47" s="7"/>
      <c r="B47" s="80"/>
      <c r="C47" s="80"/>
      <c r="D47" s="80"/>
      <c r="E47" s="89" t="s">
        <v>86</v>
      </c>
      <c r="F47" s="89"/>
      <c r="G47" s="89"/>
      <c r="H47" s="89"/>
      <c r="I47" s="89"/>
      <c r="J47" s="86"/>
      <c r="K47" s="52"/>
      <c r="L47" s="87"/>
      <c r="M47" s="87"/>
      <c r="N47" s="87"/>
      <c r="O47" s="87"/>
      <c r="P47" s="7"/>
    </row>
    <row r="48" spans="1:16" s="51" customFormat="1" ht="12.75">
      <c r="A48" s="7"/>
      <c r="B48" s="80"/>
      <c r="C48" s="80"/>
      <c r="D48" s="80"/>
      <c r="E48" s="81" t="s">
        <v>83</v>
      </c>
      <c r="F48" s="81"/>
      <c r="G48" s="81"/>
      <c r="H48" s="81"/>
      <c r="I48" s="81"/>
      <c r="J48" s="83"/>
      <c r="K48" s="53" t="s">
        <v>84</v>
      </c>
      <c r="L48" s="87"/>
      <c r="M48" s="87"/>
      <c r="N48" s="87"/>
      <c r="O48" s="87"/>
      <c r="P48" s="7"/>
    </row>
    <row r="49" spans="1:16" s="51" customFormat="1" ht="12.75">
      <c r="A49" s="7"/>
      <c r="B49" s="80"/>
      <c r="C49" s="80"/>
      <c r="D49" s="80"/>
      <c r="E49" s="79" t="s">
        <v>86</v>
      </c>
      <c r="F49" s="79"/>
      <c r="G49" s="79"/>
      <c r="H49" s="79"/>
      <c r="I49" s="79"/>
      <c r="J49" s="83"/>
      <c r="K49" s="83"/>
      <c r="L49" s="87"/>
      <c r="M49" s="87"/>
      <c r="N49" s="87"/>
      <c r="O49" s="87"/>
      <c r="P49" s="7"/>
    </row>
    <row r="50" spans="1:16" s="51" customFormat="1" ht="12.75">
      <c r="A50" s="7"/>
      <c r="B50" s="80"/>
      <c r="C50" s="80"/>
      <c r="D50" s="80"/>
      <c r="E50" s="81" t="s">
        <v>83</v>
      </c>
      <c r="F50" s="81"/>
      <c r="G50" s="81"/>
      <c r="H50" s="81"/>
      <c r="I50" s="81"/>
      <c r="J50" s="53" t="s">
        <v>84</v>
      </c>
      <c r="K50" s="83"/>
      <c r="L50" s="87"/>
      <c r="M50" s="87"/>
      <c r="N50" s="87"/>
      <c r="O50" s="87"/>
      <c r="P50" s="7"/>
    </row>
    <row r="51" spans="1:16" s="51" customFormat="1" ht="12.75">
      <c r="A51" s="7"/>
      <c r="B51" s="80"/>
      <c r="C51" s="80"/>
      <c r="D51" s="80"/>
      <c r="E51" s="81" t="s">
        <v>83</v>
      </c>
      <c r="F51" s="81"/>
      <c r="G51" s="81"/>
      <c r="H51" s="81"/>
      <c r="I51" s="81"/>
      <c r="J51" s="54" t="s">
        <v>84</v>
      </c>
      <c r="K51" s="83"/>
      <c r="L51" s="87"/>
      <c r="M51" s="87"/>
      <c r="N51" s="87"/>
      <c r="O51" s="87"/>
      <c r="P51" s="7"/>
    </row>
    <row r="52" spans="1:16" s="51" customFormat="1" ht="12.75">
      <c r="A52" s="7"/>
      <c r="B52" s="80"/>
      <c r="C52" s="80"/>
      <c r="D52" s="80"/>
      <c r="E52" s="81" t="s">
        <v>83</v>
      </c>
      <c r="F52" s="81"/>
      <c r="G52" s="81"/>
      <c r="H52" s="81"/>
      <c r="I52" s="81"/>
      <c r="J52" s="54" t="s">
        <v>84</v>
      </c>
      <c r="K52" s="83"/>
      <c r="L52" s="87"/>
      <c r="M52" s="87"/>
      <c r="N52" s="87"/>
      <c r="O52" s="87"/>
      <c r="P52" s="7"/>
    </row>
    <row r="53" spans="1:16" s="51" customFormat="1" ht="12.75">
      <c r="A53" s="7"/>
      <c r="B53" s="80"/>
      <c r="C53" s="80"/>
      <c r="D53" s="80"/>
      <c r="E53" s="81" t="s">
        <v>83</v>
      </c>
      <c r="F53" s="81"/>
      <c r="G53" s="81"/>
      <c r="H53" s="81"/>
      <c r="I53" s="81"/>
      <c r="J53" s="55" t="s">
        <v>84</v>
      </c>
      <c r="K53" s="83"/>
      <c r="L53" s="87"/>
      <c r="M53" s="87"/>
      <c r="N53" s="87"/>
      <c r="O53" s="87"/>
      <c r="P53" s="7"/>
    </row>
    <row r="54" spans="1:16" s="51" customFormat="1" ht="12.75">
      <c r="A54" s="7"/>
      <c r="B54" s="80"/>
      <c r="C54" s="80"/>
      <c r="D54" s="80"/>
      <c r="E54" s="82" t="s">
        <v>86</v>
      </c>
      <c r="F54" s="82"/>
      <c r="G54" s="82"/>
      <c r="H54" s="82"/>
      <c r="I54" s="82"/>
      <c r="J54" s="92"/>
      <c r="K54" s="54" t="s">
        <v>85</v>
      </c>
      <c r="L54" s="87"/>
      <c r="M54" s="87"/>
      <c r="N54" s="87"/>
      <c r="O54" s="87"/>
      <c r="P54" s="7"/>
    </row>
    <row r="55" spans="1:16" s="51" customFormat="1" ht="13.5" thickBot="1">
      <c r="A55" s="7"/>
      <c r="B55" s="80"/>
      <c r="C55" s="80"/>
      <c r="D55" s="80"/>
      <c r="E55" s="79" t="s">
        <v>86</v>
      </c>
      <c r="F55" s="79"/>
      <c r="G55" s="79"/>
      <c r="H55" s="79"/>
      <c r="I55" s="79"/>
      <c r="J55" s="83"/>
      <c r="K55" s="56" t="s">
        <v>85</v>
      </c>
      <c r="L55" s="87"/>
      <c r="M55" s="87"/>
      <c r="N55" s="87"/>
      <c r="O55" s="87"/>
      <c r="P55" s="7"/>
    </row>
    <row r="56" spans="1:16" s="51" customFormat="1" ht="13.5" thickTop="1">
      <c r="A56" s="7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7"/>
    </row>
    <row r="57" spans="1:16" s="51" customFormat="1" ht="12.75">
      <c r="A57" s="7"/>
      <c r="B57" s="76" t="s">
        <v>90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"/>
    </row>
    <row r="58" spans="1:16" s="51" customFormat="1" ht="12.75">
      <c r="A58" s="7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7"/>
    </row>
    <row r="59" spans="1:16" s="51" customFormat="1" ht="12.75">
      <c r="A59" s="7"/>
      <c r="B59" s="75"/>
      <c r="C59" s="75"/>
      <c r="D59" s="75"/>
      <c r="E59" s="80" t="str">
        <f>E44</f>
        <v>UNDERCOVER ROOFING INC.</v>
      </c>
      <c r="F59" s="80"/>
      <c r="G59" s="80"/>
      <c r="H59" s="80"/>
      <c r="I59" s="80"/>
      <c r="J59" s="80"/>
      <c r="K59" s="80"/>
      <c r="L59" s="75"/>
      <c r="M59" s="75"/>
      <c r="N59" s="75"/>
      <c r="O59" s="75"/>
      <c r="P59" s="7"/>
    </row>
    <row r="60" spans="1:16" s="51" customFormat="1" ht="12.75">
      <c r="A60" s="7"/>
      <c r="B60" s="75"/>
      <c r="C60" s="75"/>
      <c r="D60" s="75"/>
      <c r="E60" s="87" t="s">
        <v>75</v>
      </c>
      <c r="F60" s="87"/>
      <c r="G60" s="87"/>
      <c r="H60" s="87"/>
      <c r="I60" s="87"/>
      <c r="J60" s="87"/>
      <c r="K60" s="87"/>
      <c r="L60" s="75"/>
      <c r="M60" s="75"/>
      <c r="N60" s="75"/>
      <c r="O60" s="75"/>
      <c r="P60" s="7"/>
    </row>
    <row r="61" spans="1:16" s="51" customFormat="1" ht="13.5" thickBot="1">
      <c r="A61" s="7"/>
      <c r="B61" s="75"/>
      <c r="C61" s="75"/>
      <c r="D61" s="75"/>
      <c r="E61" s="90" t="str">
        <f>E46</f>
        <v>For the Month Ended March 31, 2006</v>
      </c>
      <c r="F61" s="90"/>
      <c r="G61" s="90"/>
      <c r="H61" s="90"/>
      <c r="I61" s="90"/>
      <c r="J61" s="90"/>
      <c r="K61" s="90"/>
      <c r="L61" s="75"/>
      <c r="M61" s="75"/>
      <c r="N61" s="75"/>
      <c r="O61" s="75"/>
      <c r="P61" s="7"/>
    </row>
    <row r="62" spans="1:16" s="51" customFormat="1" ht="12.75">
      <c r="A62" s="7"/>
      <c r="B62" s="75"/>
      <c r="C62" s="75"/>
      <c r="D62" s="75"/>
      <c r="E62" s="79" t="s">
        <v>86</v>
      </c>
      <c r="F62" s="79"/>
      <c r="G62" s="79"/>
      <c r="H62" s="79"/>
      <c r="I62" s="79"/>
      <c r="J62" s="85"/>
      <c r="K62" s="53" t="s">
        <v>84</v>
      </c>
      <c r="L62" s="75"/>
      <c r="M62" s="75"/>
      <c r="N62" s="75"/>
      <c r="O62" s="75"/>
      <c r="P62" s="7"/>
    </row>
    <row r="63" spans="1:16" s="51" customFormat="1" ht="12.75">
      <c r="A63" s="7"/>
      <c r="B63" s="75"/>
      <c r="C63" s="75"/>
      <c r="D63" s="75"/>
      <c r="E63" s="79" t="s">
        <v>86</v>
      </c>
      <c r="F63" s="79"/>
      <c r="G63" s="79"/>
      <c r="H63" s="79"/>
      <c r="I63" s="79"/>
      <c r="J63" s="75"/>
      <c r="K63" s="55" t="s">
        <v>84</v>
      </c>
      <c r="L63" s="75"/>
      <c r="M63" s="75"/>
      <c r="N63" s="75"/>
      <c r="O63" s="75"/>
      <c r="P63" s="7"/>
    </row>
    <row r="64" spans="1:16" s="51" customFormat="1" ht="12.75">
      <c r="A64" s="7"/>
      <c r="B64" s="75"/>
      <c r="C64" s="75"/>
      <c r="D64" s="75"/>
      <c r="E64" s="91"/>
      <c r="F64" s="91"/>
      <c r="G64" s="91"/>
      <c r="H64" s="91"/>
      <c r="I64" s="91"/>
      <c r="J64" s="75"/>
      <c r="K64" s="54" t="s">
        <v>85</v>
      </c>
      <c r="L64" s="75"/>
      <c r="M64" s="75"/>
      <c r="N64" s="75"/>
      <c r="O64" s="75"/>
      <c r="P64" s="7"/>
    </row>
    <row r="65" spans="1:16" s="51" customFormat="1" ht="12.75">
      <c r="A65" s="7"/>
      <c r="B65" s="75"/>
      <c r="C65" s="75"/>
      <c r="D65" s="75"/>
      <c r="E65" s="79" t="s">
        <v>86</v>
      </c>
      <c r="F65" s="79"/>
      <c r="G65" s="79"/>
      <c r="H65" s="79"/>
      <c r="I65" s="79"/>
      <c r="J65" s="75"/>
      <c r="K65" s="54" t="s">
        <v>84</v>
      </c>
      <c r="L65" s="75"/>
      <c r="M65" s="75"/>
      <c r="N65" s="75"/>
      <c r="O65" s="75"/>
      <c r="P65" s="7"/>
    </row>
    <row r="66" spans="1:16" s="51" customFormat="1" ht="13.5" thickBot="1">
      <c r="A66" s="7"/>
      <c r="B66" s="75"/>
      <c r="C66" s="75"/>
      <c r="D66" s="75"/>
      <c r="E66" s="79" t="s">
        <v>86</v>
      </c>
      <c r="F66" s="79"/>
      <c r="G66" s="79"/>
      <c r="H66" s="79"/>
      <c r="I66" s="79"/>
      <c r="J66" s="75"/>
      <c r="K66" s="56" t="s">
        <v>85</v>
      </c>
      <c r="L66" s="75"/>
      <c r="M66" s="75"/>
      <c r="N66" s="75"/>
      <c r="O66" s="75"/>
      <c r="P66" s="7"/>
    </row>
    <row r="67" spans="1:16" s="51" customFormat="1" ht="13.5" thickTop="1">
      <c r="A67" s="7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7"/>
    </row>
    <row r="68" spans="1:16" s="51" customFormat="1" ht="12.75">
      <c r="A68" s="7"/>
      <c r="B68" s="76" t="s">
        <v>81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"/>
    </row>
    <row r="69" spans="1:16" s="51" customFormat="1" ht="12.75">
      <c r="A69" s="7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7"/>
    </row>
    <row r="70" spans="1:16" s="51" customFormat="1" ht="12.75">
      <c r="A70" s="7"/>
      <c r="B70" s="75"/>
      <c r="C70" s="75"/>
      <c r="D70" s="75"/>
      <c r="E70" s="80" t="str">
        <f>E59</f>
        <v>UNDERCOVER ROOFING INC.</v>
      </c>
      <c r="F70" s="80"/>
      <c r="G70" s="80"/>
      <c r="H70" s="80"/>
      <c r="I70" s="80"/>
      <c r="J70" s="80"/>
      <c r="K70" s="80"/>
      <c r="L70" s="75"/>
      <c r="M70" s="75"/>
      <c r="N70" s="75"/>
      <c r="O70" s="75"/>
      <c r="P70" s="7"/>
    </row>
    <row r="71" spans="1:16" s="51" customFormat="1" ht="12.75">
      <c r="A71" s="7"/>
      <c r="B71" s="75"/>
      <c r="C71" s="75"/>
      <c r="D71" s="75"/>
      <c r="E71" s="87" t="s">
        <v>39</v>
      </c>
      <c r="F71" s="87"/>
      <c r="G71" s="87"/>
      <c r="H71" s="87"/>
      <c r="I71" s="87"/>
      <c r="J71" s="87"/>
      <c r="K71" s="87"/>
      <c r="L71" s="75"/>
      <c r="M71" s="75"/>
      <c r="N71" s="75"/>
      <c r="O71" s="75"/>
      <c r="P71" s="7"/>
    </row>
    <row r="72" spans="1:16" s="51" customFormat="1" ht="13.5" thickBot="1">
      <c r="A72" s="7"/>
      <c r="B72" s="75"/>
      <c r="C72" s="75"/>
      <c r="D72" s="75"/>
      <c r="E72" s="88">
        <v>38807</v>
      </c>
      <c r="F72" s="88"/>
      <c r="G72" s="88"/>
      <c r="H72" s="88"/>
      <c r="I72" s="88"/>
      <c r="J72" s="88"/>
      <c r="K72" s="88"/>
      <c r="L72" s="75"/>
      <c r="M72" s="75"/>
      <c r="N72" s="75"/>
      <c r="O72" s="75"/>
      <c r="P72" s="7"/>
    </row>
    <row r="73" spans="1:16" s="51" customFormat="1" ht="12.75">
      <c r="A73" s="7"/>
      <c r="B73" s="75"/>
      <c r="C73" s="75"/>
      <c r="D73" s="75"/>
      <c r="E73" s="89" t="s">
        <v>59</v>
      </c>
      <c r="F73" s="89"/>
      <c r="G73" s="89"/>
      <c r="H73" s="89"/>
      <c r="I73" s="85"/>
      <c r="J73" s="86"/>
      <c r="K73" s="86"/>
      <c r="L73" s="75"/>
      <c r="M73" s="75"/>
      <c r="N73" s="75"/>
      <c r="O73" s="75"/>
      <c r="P73" s="7"/>
    </row>
    <row r="74" spans="1:16" s="51" customFormat="1" ht="12.75">
      <c r="A74" s="7"/>
      <c r="B74" s="75"/>
      <c r="C74" s="75"/>
      <c r="D74" s="75"/>
      <c r="E74" s="81" t="s">
        <v>86</v>
      </c>
      <c r="F74" s="81"/>
      <c r="G74" s="81"/>
      <c r="H74" s="81"/>
      <c r="I74" s="75"/>
      <c r="J74" s="83"/>
      <c r="K74" s="83"/>
      <c r="L74" s="75"/>
      <c r="M74" s="75"/>
      <c r="N74" s="75"/>
      <c r="O74" s="75"/>
      <c r="P74" s="7"/>
    </row>
    <row r="75" spans="1:16" s="51" customFormat="1" ht="12.75">
      <c r="A75" s="7"/>
      <c r="B75" s="75"/>
      <c r="C75" s="75"/>
      <c r="D75" s="75"/>
      <c r="E75" s="82" t="s">
        <v>83</v>
      </c>
      <c r="F75" s="82"/>
      <c r="G75" s="82"/>
      <c r="H75" s="82"/>
      <c r="I75" s="75"/>
      <c r="J75" s="53" t="s">
        <v>84</v>
      </c>
      <c r="K75" s="83"/>
      <c r="L75" s="75"/>
      <c r="M75" s="75"/>
      <c r="N75" s="75"/>
      <c r="O75" s="75"/>
      <c r="P75" s="7"/>
    </row>
    <row r="76" spans="1:16" s="51" customFormat="1" ht="12.75">
      <c r="A76" s="7"/>
      <c r="B76" s="75"/>
      <c r="C76" s="75"/>
      <c r="D76" s="75"/>
      <c r="E76" s="82" t="s">
        <v>83</v>
      </c>
      <c r="F76" s="82"/>
      <c r="G76" s="82"/>
      <c r="H76" s="82"/>
      <c r="I76" s="75"/>
      <c r="J76" s="57" t="s">
        <v>84</v>
      </c>
      <c r="K76" s="83"/>
      <c r="L76" s="75"/>
      <c r="M76" s="75"/>
      <c r="N76" s="75"/>
      <c r="O76" s="75"/>
      <c r="P76" s="7"/>
    </row>
    <row r="77" spans="1:16" s="51" customFormat="1" ht="12.75">
      <c r="A77" s="7"/>
      <c r="B77" s="75"/>
      <c r="C77" s="75"/>
      <c r="D77" s="75"/>
      <c r="E77" s="82" t="s">
        <v>83</v>
      </c>
      <c r="F77" s="82"/>
      <c r="G77" s="82"/>
      <c r="H77" s="82"/>
      <c r="I77" s="75"/>
      <c r="J77" s="55" t="s">
        <v>84</v>
      </c>
      <c r="K77" s="83"/>
      <c r="L77" s="75"/>
      <c r="M77" s="75"/>
      <c r="N77" s="75"/>
      <c r="O77" s="75"/>
      <c r="P77" s="7"/>
    </row>
    <row r="78" spans="1:16" s="51" customFormat="1" ht="12.75">
      <c r="A78" s="7"/>
      <c r="B78" s="75"/>
      <c r="C78" s="75"/>
      <c r="D78" s="75"/>
      <c r="E78" s="77" t="s">
        <v>60</v>
      </c>
      <c r="F78" s="77"/>
      <c r="G78" s="77"/>
      <c r="H78" s="77"/>
      <c r="I78" s="75"/>
      <c r="J78" s="75"/>
      <c r="K78" s="53" t="s">
        <v>85</v>
      </c>
      <c r="L78" s="75"/>
      <c r="M78" s="75"/>
      <c r="N78" s="75"/>
      <c r="O78" s="75"/>
      <c r="P78" s="7"/>
    </row>
    <row r="79" spans="1:16" s="51" customFormat="1" ht="12.75">
      <c r="A79" s="7"/>
      <c r="B79" s="75"/>
      <c r="C79" s="75"/>
      <c r="D79" s="75"/>
      <c r="E79" s="81" t="s">
        <v>86</v>
      </c>
      <c r="F79" s="81"/>
      <c r="G79" s="81"/>
      <c r="H79" s="81"/>
      <c r="I79" s="75"/>
      <c r="J79" s="75"/>
      <c r="K79" s="75"/>
      <c r="L79" s="75"/>
      <c r="M79" s="75"/>
      <c r="N79" s="75"/>
      <c r="O79" s="75"/>
      <c r="P79" s="7"/>
    </row>
    <row r="80" spans="1:16" s="51" customFormat="1" ht="12.75">
      <c r="A80" s="7"/>
      <c r="B80" s="75"/>
      <c r="C80" s="75"/>
      <c r="D80" s="75"/>
      <c r="E80" s="82" t="s">
        <v>83</v>
      </c>
      <c r="F80" s="82"/>
      <c r="G80" s="82"/>
      <c r="H80" s="82"/>
      <c r="I80" s="75"/>
      <c r="J80" s="54" t="s">
        <v>84</v>
      </c>
      <c r="K80" s="52"/>
      <c r="L80" s="75"/>
      <c r="M80" s="75"/>
      <c r="N80" s="75"/>
      <c r="O80" s="75"/>
      <c r="P80" s="7"/>
    </row>
    <row r="81" spans="1:16" s="51" customFormat="1" ht="12.75">
      <c r="A81" s="7"/>
      <c r="B81" s="75"/>
      <c r="C81" s="75"/>
      <c r="D81" s="75"/>
      <c r="E81" s="77" t="s">
        <v>83</v>
      </c>
      <c r="F81" s="77"/>
      <c r="G81" s="77"/>
      <c r="H81" s="77"/>
      <c r="I81" s="75"/>
      <c r="J81" s="55" t="s">
        <v>84</v>
      </c>
      <c r="K81" s="54" t="s">
        <v>85</v>
      </c>
      <c r="L81" s="75"/>
      <c r="M81" s="75"/>
      <c r="N81" s="75"/>
      <c r="O81" s="75"/>
      <c r="P81" s="7"/>
    </row>
    <row r="82" spans="1:16" s="51" customFormat="1" ht="13.5" thickBot="1">
      <c r="A82" s="7"/>
      <c r="B82" s="75"/>
      <c r="C82" s="75"/>
      <c r="D82" s="75"/>
      <c r="E82" s="79" t="s">
        <v>86</v>
      </c>
      <c r="F82" s="79"/>
      <c r="G82" s="79"/>
      <c r="H82" s="79"/>
      <c r="I82" s="84"/>
      <c r="J82" s="84"/>
      <c r="K82" s="56" t="s">
        <v>85</v>
      </c>
      <c r="L82" s="75"/>
      <c r="M82" s="75"/>
      <c r="N82" s="75"/>
      <c r="O82" s="75"/>
      <c r="P82" s="7"/>
    </row>
    <row r="83" spans="1:16" s="51" customFormat="1" ht="13.5" thickTop="1">
      <c r="A83" s="7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"/>
    </row>
    <row r="84" spans="1:16" s="51" customFormat="1" ht="12.75">
      <c r="A84" s="7"/>
      <c r="B84" s="75"/>
      <c r="C84" s="75"/>
      <c r="D84" s="75"/>
      <c r="E84" s="79" t="s">
        <v>76</v>
      </c>
      <c r="F84" s="79"/>
      <c r="G84" s="79"/>
      <c r="H84" s="79"/>
      <c r="I84" s="75"/>
      <c r="J84" s="75"/>
      <c r="K84" s="75"/>
      <c r="L84" s="75"/>
      <c r="M84" s="75"/>
      <c r="N84" s="75"/>
      <c r="O84" s="75"/>
      <c r="P84" s="7"/>
    </row>
    <row r="85" spans="1:16" s="51" customFormat="1" ht="12.75">
      <c r="A85" s="7"/>
      <c r="B85" s="75"/>
      <c r="C85" s="75"/>
      <c r="D85" s="75"/>
      <c r="E85" s="81" t="s">
        <v>86</v>
      </c>
      <c r="F85" s="81"/>
      <c r="G85" s="81"/>
      <c r="H85" s="81"/>
      <c r="I85" s="75"/>
      <c r="J85" s="75"/>
      <c r="K85" s="75"/>
      <c r="L85" s="75"/>
      <c r="M85" s="75"/>
      <c r="N85" s="75"/>
      <c r="O85" s="75"/>
      <c r="P85" s="7"/>
    </row>
    <row r="86" spans="1:16" s="51" customFormat="1" ht="12.75">
      <c r="A86" s="7"/>
      <c r="B86" s="75"/>
      <c r="C86" s="75"/>
      <c r="D86" s="75"/>
      <c r="E86" s="82" t="s">
        <v>83</v>
      </c>
      <c r="F86" s="82"/>
      <c r="G86" s="82"/>
      <c r="H86" s="82"/>
      <c r="I86" s="75"/>
      <c r="J86" s="53" t="s">
        <v>84</v>
      </c>
      <c r="K86" s="83"/>
      <c r="L86" s="75"/>
      <c r="M86" s="75"/>
      <c r="N86" s="75"/>
      <c r="O86" s="75"/>
      <c r="P86" s="7"/>
    </row>
    <row r="87" spans="1:16" s="51" customFormat="1" ht="12.75">
      <c r="A87" s="7"/>
      <c r="B87" s="75"/>
      <c r="C87" s="75"/>
      <c r="D87" s="75"/>
      <c r="E87" s="82" t="s">
        <v>83</v>
      </c>
      <c r="F87" s="82"/>
      <c r="G87" s="82"/>
      <c r="H87" s="82"/>
      <c r="I87" s="75"/>
      <c r="J87" s="54" t="s">
        <v>84</v>
      </c>
      <c r="K87" s="83"/>
      <c r="L87" s="75"/>
      <c r="M87" s="75"/>
      <c r="N87" s="75"/>
      <c r="O87" s="75"/>
      <c r="P87" s="7"/>
    </row>
    <row r="88" spans="1:16" s="51" customFormat="1" ht="12.75">
      <c r="A88" s="7"/>
      <c r="B88" s="75"/>
      <c r="C88" s="75"/>
      <c r="D88" s="75"/>
      <c r="E88" s="82" t="s">
        <v>83</v>
      </c>
      <c r="F88" s="82"/>
      <c r="G88" s="82"/>
      <c r="H88" s="82"/>
      <c r="I88" s="75"/>
      <c r="J88" s="55" t="s">
        <v>84</v>
      </c>
      <c r="K88" s="83"/>
      <c r="L88" s="75"/>
      <c r="M88" s="75"/>
      <c r="N88" s="75"/>
      <c r="O88" s="75"/>
      <c r="P88" s="7"/>
    </row>
    <row r="89" spans="1:16" s="51" customFormat="1" ht="12.75">
      <c r="A89" s="7"/>
      <c r="B89" s="75"/>
      <c r="C89" s="75"/>
      <c r="D89" s="75"/>
      <c r="E89" s="77" t="s">
        <v>77</v>
      </c>
      <c r="F89" s="77"/>
      <c r="G89" s="77"/>
      <c r="H89" s="77"/>
      <c r="I89" s="75"/>
      <c r="J89" s="75"/>
      <c r="K89" s="53" t="s">
        <v>85</v>
      </c>
      <c r="L89" s="75"/>
      <c r="M89" s="75"/>
      <c r="N89" s="75"/>
      <c r="O89" s="75"/>
      <c r="P89" s="7"/>
    </row>
    <row r="90" spans="1:16" s="51" customFormat="1" ht="12.75">
      <c r="A90" s="7"/>
      <c r="B90" s="75"/>
      <c r="C90" s="75"/>
      <c r="D90" s="75"/>
      <c r="E90" s="81" t="s">
        <v>86</v>
      </c>
      <c r="F90" s="81"/>
      <c r="G90" s="81"/>
      <c r="H90" s="81"/>
      <c r="I90" s="75"/>
      <c r="J90" s="75"/>
      <c r="K90" s="75"/>
      <c r="L90" s="75"/>
      <c r="M90" s="75"/>
      <c r="N90" s="75"/>
      <c r="O90" s="75"/>
      <c r="P90" s="7"/>
    </row>
    <row r="91" spans="1:16" s="51" customFormat="1" ht="12.75">
      <c r="A91" s="7"/>
      <c r="B91" s="75"/>
      <c r="C91" s="75"/>
      <c r="D91" s="75"/>
      <c r="E91" s="82" t="s">
        <v>83</v>
      </c>
      <c r="F91" s="82"/>
      <c r="G91" s="82"/>
      <c r="H91" s="82"/>
      <c r="I91" s="75"/>
      <c r="J91" s="54" t="s">
        <v>84</v>
      </c>
      <c r="K91" s="83"/>
      <c r="L91" s="75"/>
      <c r="M91" s="75"/>
      <c r="N91" s="75"/>
      <c r="O91" s="75"/>
      <c r="P91" s="7"/>
    </row>
    <row r="92" spans="1:16" s="51" customFormat="1" ht="12.75">
      <c r="A92" s="7"/>
      <c r="B92" s="75"/>
      <c r="C92" s="75"/>
      <c r="D92" s="75"/>
      <c r="E92" s="82" t="s">
        <v>83</v>
      </c>
      <c r="F92" s="82"/>
      <c r="G92" s="82"/>
      <c r="H92" s="82"/>
      <c r="I92" s="75"/>
      <c r="J92" s="55" t="s">
        <v>84</v>
      </c>
      <c r="K92" s="83"/>
      <c r="L92" s="75"/>
      <c r="M92" s="75"/>
      <c r="N92" s="75"/>
      <c r="O92" s="75"/>
      <c r="P92" s="7"/>
    </row>
    <row r="93" spans="1:16" s="51" customFormat="1" ht="12.75">
      <c r="A93" s="7"/>
      <c r="B93" s="75"/>
      <c r="C93" s="75"/>
      <c r="D93" s="75"/>
      <c r="E93" s="77" t="s">
        <v>86</v>
      </c>
      <c r="F93" s="77"/>
      <c r="G93" s="77"/>
      <c r="H93" s="77"/>
      <c r="I93" s="78"/>
      <c r="J93" s="78"/>
      <c r="K93" s="54" t="s">
        <v>85</v>
      </c>
      <c r="L93" s="75"/>
      <c r="M93" s="75"/>
      <c r="N93" s="75"/>
      <c r="O93" s="75"/>
      <c r="P93" s="7"/>
    </row>
    <row r="94" spans="1:16" s="51" customFormat="1" ht="13.5" thickBot="1">
      <c r="A94" s="7"/>
      <c r="B94" s="75"/>
      <c r="C94" s="75"/>
      <c r="D94" s="75"/>
      <c r="E94" s="79" t="s">
        <v>78</v>
      </c>
      <c r="F94" s="79"/>
      <c r="G94" s="79"/>
      <c r="H94" s="79"/>
      <c r="I94" s="78"/>
      <c r="J94" s="78"/>
      <c r="K94" s="56" t="s">
        <v>85</v>
      </c>
      <c r="L94" s="75"/>
      <c r="M94" s="75"/>
      <c r="N94" s="75"/>
      <c r="O94" s="75"/>
      <c r="P94" s="7"/>
    </row>
    <row r="95" spans="1:16" s="51" customFormat="1" ht="13.5" thickTop="1">
      <c r="A95" s="7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7"/>
    </row>
    <row r="96" spans="1:16" s="51" customFormat="1" ht="12.75">
      <c r="A96" s="7"/>
      <c r="B96" s="76" t="s">
        <v>79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"/>
    </row>
    <row r="97" spans="1:16" s="51" customFormat="1" ht="12.75">
      <c r="A97" s="7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"/>
    </row>
    <row r="98" spans="1:16" s="51" customFormat="1" ht="12.75">
      <c r="A98" s="7"/>
      <c r="B98" s="61"/>
      <c r="C98" s="71">
        <v>38807</v>
      </c>
      <c r="D98" s="72" t="s">
        <v>91</v>
      </c>
      <c r="E98" s="72"/>
      <c r="F98" s="72"/>
      <c r="G98" s="72"/>
      <c r="H98" s="64">
        <v>960</v>
      </c>
      <c r="I98" s="64"/>
      <c r="J98" s="64"/>
      <c r="K98" s="64"/>
      <c r="L98" s="70"/>
      <c r="M98" s="70"/>
      <c r="N98" s="70"/>
      <c r="O98" s="70"/>
      <c r="P98" s="7"/>
    </row>
    <row r="99" spans="1:16" s="51" customFormat="1" ht="12.75">
      <c r="A99" s="7"/>
      <c r="B99" s="61"/>
      <c r="C99" s="71"/>
      <c r="D99" s="73" t="s">
        <v>64</v>
      </c>
      <c r="E99" s="73"/>
      <c r="F99" s="73"/>
      <c r="G99" s="73"/>
      <c r="H99" s="64"/>
      <c r="I99" s="64"/>
      <c r="J99" s="64">
        <v>960</v>
      </c>
      <c r="K99" s="64"/>
      <c r="L99" s="70"/>
      <c r="M99" s="70"/>
      <c r="N99" s="70"/>
      <c r="O99" s="70"/>
      <c r="P99" s="7"/>
    </row>
    <row r="100" spans="1:16" s="51" customFormat="1" ht="12.75">
      <c r="A100" s="7"/>
      <c r="B100" s="61"/>
      <c r="C100" s="71"/>
      <c r="D100" s="65" t="s">
        <v>92</v>
      </c>
      <c r="E100" s="66"/>
      <c r="F100" s="66"/>
      <c r="G100" s="66"/>
      <c r="H100" s="66"/>
      <c r="I100" s="67"/>
      <c r="J100" s="68"/>
      <c r="K100" s="69"/>
      <c r="L100" s="70"/>
      <c r="M100" s="70"/>
      <c r="N100" s="70"/>
      <c r="O100" s="70"/>
      <c r="P100" s="7"/>
    </row>
    <row r="101" spans="1:16" s="51" customFormat="1" ht="12.75">
      <c r="A101" s="7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"/>
    </row>
    <row r="102" spans="1:16" s="51" customFormat="1" ht="12.75">
      <c r="A102" s="7"/>
      <c r="B102" s="61"/>
      <c r="C102" s="71">
        <f>C98</f>
        <v>38807</v>
      </c>
      <c r="D102" s="72" t="s">
        <v>93</v>
      </c>
      <c r="E102" s="72"/>
      <c r="F102" s="72"/>
      <c r="G102" s="72"/>
      <c r="H102" s="64">
        <v>200</v>
      </c>
      <c r="I102" s="64"/>
      <c r="J102" s="64"/>
      <c r="K102" s="64"/>
      <c r="L102" s="70"/>
      <c r="M102" s="70"/>
      <c r="N102" s="70"/>
      <c r="O102" s="70"/>
      <c r="P102" s="7"/>
    </row>
    <row r="103" spans="1:16" s="51" customFormat="1" ht="12.75">
      <c r="A103" s="7"/>
      <c r="B103" s="61"/>
      <c r="C103" s="71"/>
      <c r="D103" s="73" t="s">
        <v>53</v>
      </c>
      <c r="E103" s="73"/>
      <c r="F103" s="73"/>
      <c r="G103" s="73"/>
      <c r="H103" s="64"/>
      <c r="I103" s="64"/>
      <c r="J103" s="64">
        <v>200</v>
      </c>
      <c r="K103" s="64"/>
      <c r="L103" s="70"/>
      <c r="M103" s="70"/>
      <c r="N103" s="70"/>
      <c r="O103" s="70"/>
      <c r="P103" s="7"/>
    </row>
    <row r="104" spans="1:16" s="51" customFormat="1" ht="12.75">
      <c r="A104" s="7"/>
      <c r="B104" s="61"/>
      <c r="C104" s="71"/>
      <c r="D104" s="65" t="s">
        <v>92</v>
      </c>
      <c r="E104" s="66"/>
      <c r="F104" s="66"/>
      <c r="G104" s="66"/>
      <c r="H104" s="66"/>
      <c r="I104" s="67"/>
      <c r="J104" s="68"/>
      <c r="K104" s="69"/>
      <c r="L104" s="70"/>
      <c r="M104" s="70"/>
      <c r="N104" s="70"/>
      <c r="O104" s="70"/>
      <c r="P104" s="7"/>
    </row>
    <row r="105" spans="1:16" s="51" customFormat="1" ht="12.75">
      <c r="A105" s="7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"/>
    </row>
    <row r="106" spans="1:16" s="51" customFormat="1" ht="12.75">
      <c r="A106" s="7"/>
      <c r="B106" s="61"/>
      <c r="C106" s="71">
        <f>C102</f>
        <v>38807</v>
      </c>
      <c r="D106" s="72" t="s">
        <v>65</v>
      </c>
      <c r="E106" s="72"/>
      <c r="F106" s="72"/>
      <c r="G106" s="72"/>
      <c r="H106" s="64">
        <v>130</v>
      </c>
      <c r="I106" s="64"/>
      <c r="J106" s="64"/>
      <c r="K106" s="64"/>
      <c r="L106" s="70"/>
      <c r="M106" s="70"/>
      <c r="N106" s="70"/>
      <c r="O106" s="70"/>
      <c r="P106" s="7"/>
    </row>
    <row r="107" spans="1:16" s="51" customFormat="1" ht="12.75">
      <c r="A107" s="7"/>
      <c r="B107" s="61"/>
      <c r="C107" s="71"/>
      <c r="D107" s="73" t="s">
        <v>94</v>
      </c>
      <c r="E107" s="73"/>
      <c r="F107" s="73"/>
      <c r="G107" s="73"/>
      <c r="H107" s="64"/>
      <c r="I107" s="64"/>
      <c r="J107" s="64">
        <v>130</v>
      </c>
      <c r="K107" s="64"/>
      <c r="L107" s="70"/>
      <c r="M107" s="70"/>
      <c r="N107" s="70"/>
      <c r="O107" s="70"/>
      <c r="P107" s="7"/>
    </row>
    <row r="108" spans="1:16" s="51" customFormat="1" ht="12.75">
      <c r="A108" s="7"/>
      <c r="B108" s="61"/>
      <c r="C108" s="71"/>
      <c r="D108" s="65" t="s">
        <v>92</v>
      </c>
      <c r="E108" s="66"/>
      <c r="F108" s="66"/>
      <c r="G108" s="66"/>
      <c r="H108" s="66"/>
      <c r="I108" s="67"/>
      <c r="J108" s="68"/>
      <c r="K108" s="69"/>
      <c r="L108" s="70"/>
      <c r="M108" s="70"/>
      <c r="N108" s="70"/>
      <c r="O108" s="70"/>
      <c r="P108" s="7"/>
    </row>
    <row r="109" spans="1:16" s="51" customFormat="1" ht="12.75">
      <c r="A109" s="7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"/>
    </row>
    <row r="110" spans="1:16" s="51" customFormat="1" ht="12.75">
      <c r="A110" s="7"/>
      <c r="B110" s="61"/>
      <c r="C110" s="71">
        <f>C106</f>
        <v>38807</v>
      </c>
      <c r="D110" s="72" t="s">
        <v>49</v>
      </c>
      <c r="E110" s="72"/>
      <c r="F110" s="72"/>
      <c r="G110" s="72"/>
      <c r="H110" s="64">
        <v>350</v>
      </c>
      <c r="I110" s="64"/>
      <c r="J110" s="64"/>
      <c r="K110" s="64"/>
      <c r="L110" s="70"/>
      <c r="M110" s="70"/>
      <c r="N110" s="70"/>
      <c r="O110" s="70"/>
      <c r="P110" s="7"/>
    </row>
    <row r="111" spans="1:16" s="51" customFormat="1" ht="12.75">
      <c r="A111" s="7"/>
      <c r="B111" s="61"/>
      <c r="C111" s="71"/>
      <c r="D111" s="73" t="s">
        <v>73</v>
      </c>
      <c r="E111" s="73"/>
      <c r="F111" s="73"/>
      <c r="G111" s="73"/>
      <c r="H111" s="64"/>
      <c r="I111" s="64"/>
      <c r="J111" s="64">
        <v>350</v>
      </c>
      <c r="K111" s="64"/>
      <c r="L111" s="70"/>
      <c r="M111" s="70"/>
      <c r="N111" s="70"/>
      <c r="O111" s="70"/>
      <c r="P111" s="7"/>
    </row>
    <row r="112" spans="1:16" s="51" customFormat="1" ht="12.75">
      <c r="A112" s="7"/>
      <c r="B112" s="61"/>
      <c r="C112" s="71"/>
      <c r="D112" s="65" t="s">
        <v>82</v>
      </c>
      <c r="E112" s="66"/>
      <c r="F112" s="66"/>
      <c r="G112" s="66"/>
      <c r="H112" s="66"/>
      <c r="I112" s="67"/>
      <c r="J112" s="68"/>
      <c r="K112" s="69"/>
      <c r="L112" s="70"/>
      <c r="M112" s="70"/>
      <c r="N112" s="70"/>
      <c r="O112" s="70"/>
      <c r="P112" s="7"/>
    </row>
    <row r="113" spans="1:16" s="51" customFormat="1" ht="12.75">
      <c r="A113" s="7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"/>
    </row>
    <row r="114" spans="1:16" s="13" customFormat="1" ht="12.75">
      <c r="A114" s="7"/>
      <c r="B114" s="76" t="s">
        <v>80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"/>
    </row>
    <row r="115" spans="1:16" s="13" customFormat="1" ht="12.75">
      <c r="A115" s="7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7"/>
    </row>
    <row r="116" spans="1:16" s="13" customFormat="1" ht="12.75">
      <c r="A116" s="7"/>
      <c r="B116" s="61"/>
      <c r="C116" s="71">
        <f>C110</f>
        <v>38807</v>
      </c>
      <c r="D116" s="72" t="s">
        <v>83</v>
      </c>
      <c r="E116" s="72"/>
      <c r="F116" s="72"/>
      <c r="G116" s="72"/>
      <c r="H116" s="64" t="s">
        <v>84</v>
      </c>
      <c r="I116" s="64"/>
      <c r="J116" s="64"/>
      <c r="K116" s="64"/>
      <c r="L116" s="70"/>
      <c r="M116" s="70"/>
      <c r="N116" s="70"/>
      <c r="O116" s="70"/>
      <c r="P116" s="7"/>
    </row>
    <row r="117" spans="1:16" s="13" customFormat="1" ht="12.75">
      <c r="A117" s="7"/>
      <c r="B117" s="61"/>
      <c r="C117" s="71"/>
      <c r="D117" s="73" t="s">
        <v>83</v>
      </c>
      <c r="E117" s="73"/>
      <c r="F117" s="73"/>
      <c r="G117" s="73"/>
      <c r="H117" s="64"/>
      <c r="I117" s="64"/>
      <c r="J117" s="64" t="s">
        <v>84</v>
      </c>
      <c r="K117" s="64"/>
      <c r="L117" s="70"/>
      <c r="M117" s="70"/>
      <c r="N117" s="70"/>
      <c r="O117" s="70"/>
      <c r="P117" s="7"/>
    </row>
    <row r="118" spans="1:16" s="13" customFormat="1" ht="12.75">
      <c r="A118" s="7"/>
      <c r="B118" s="61"/>
      <c r="C118" s="71"/>
      <c r="D118" s="65" t="s">
        <v>82</v>
      </c>
      <c r="E118" s="66"/>
      <c r="F118" s="66"/>
      <c r="G118" s="66"/>
      <c r="H118" s="66"/>
      <c r="I118" s="67"/>
      <c r="J118" s="68"/>
      <c r="K118" s="69"/>
      <c r="L118" s="70"/>
      <c r="M118" s="70"/>
      <c r="N118" s="70"/>
      <c r="O118" s="70"/>
      <c r="P118" s="7"/>
    </row>
    <row r="119" spans="1:16" s="13" customFormat="1" ht="12.75">
      <c r="A119" s="7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7"/>
    </row>
    <row r="120" spans="1:16" s="13" customFormat="1" ht="12.75">
      <c r="A120" s="7"/>
      <c r="B120" s="61"/>
      <c r="C120" s="71">
        <f>C116</f>
        <v>38807</v>
      </c>
      <c r="D120" s="72" t="s">
        <v>83</v>
      </c>
      <c r="E120" s="72"/>
      <c r="F120" s="72"/>
      <c r="G120" s="72"/>
      <c r="H120" s="64" t="s">
        <v>85</v>
      </c>
      <c r="I120" s="64"/>
      <c r="J120" s="74"/>
      <c r="K120" s="74"/>
      <c r="L120" s="70"/>
      <c r="M120" s="70"/>
      <c r="N120" s="70"/>
      <c r="O120" s="70"/>
      <c r="P120" s="7"/>
    </row>
    <row r="121" spans="1:16" s="13" customFormat="1" ht="12.75">
      <c r="A121" s="7"/>
      <c r="B121" s="61"/>
      <c r="C121" s="71"/>
      <c r="D121" s="73" t="s">
        <v>83</v>
      </c>
      <c r="E121" s="73"/>
      <c r="F121" s="73"/>
      <c r="G121" s="73"/>
      <c r="H121" s="64"/>
      <c r="I121" s="64"/>
      <c r="J121" s="64" t="s">
        <v>84</v>
      </c>
      <c r="K121" s="64"/>
      <c r="L121" s="70"/>
      <c r="M121" s="70"/>
      <c r="N121" s="70"/>
      <c r="O121" s="70"/>
      <c r="P121" s="7"/>
    </row>
    <row r="122" spans="1:16" s="13" customFormat="1" ht="12.75">
      <c r="A122" s="7"/>
      <c r="B122" s="61"/>
      <c r="C122" s="71"/>
      <c r="D122" s="73" t="s">
        <v>83</v>
      </c>
      <c r="E122" s="73"/>
      <c r="F122" s="73"/>
      <c r="G122" s="73"/>
      <c r="H122" s="64"/>
      <c r="I122" s="64"/>
      <c r="J122" s="64" t="s">
        <v>84</v>
      </c>
      <c r="K122" s="64"/>
      <c r="L122" s="70"/>
      <c r="M122" s="70"/>
      <c r="N122" s="70"/>
      <c r="O122" s="70"/>
      <c r="P122" s="7"/>
    </row>
    <row r="123" spans="1:16" s="13" customFormat="1" ht="12.75">
      <c r="A123" s="7"/>
      <c r="B123" s="61"/>
      <c r="C123" s="71"/>
      <c r="D123" s="73" t="s">
        <v>83</v>
      </c>
      <c r="E123" s="73"/>
      <c r="F123" s="73"/>
      <c r="G123" s="73"/>
      <c r="H123" s="64"/>
      <c r="I123" s="64"/>
      <c r="J123" s="64" t="s">
        <v>84</v>
      </c>
      <c r="K123" s="64"/>
      <c r="L123" s="70"/>
      <c r="M123" s="70"/>
      <c r="N123" s="70"/>
      <c r="O123" s="70"/>
      <c r="P123" s="7"/>
    </row>
    <row r="124" spans="1:16" s="13" customFormat="1" ht="12.75">
      <c r="A124" s="7"/>
      <c r="B124" s="61"/>
      <c r="C124" s="71"/>
      <c r="D124" s="73" t="s">
        <v>83</v>
      </c>
      <c r="E124" s="73"/>
      <c r="F124" s="73"/>
      <c r="G124" s="73"/>
      <c r="H124" s="64"/>
      <c r="I124" s="64"/>
      <c r="J124" s="64" t="s">
        <v>84</v>
      </c>
      <c r="K124" s="64"/>
      <c r="L124" s="70"/>
      <c r="M124" s="70"/>
      <c r="N124" s="70"/>
      <c r="O124" s="70"/>
      <c r="P124" s="7"/>
    </row>
    <row r="125" spans="1:16" s="13" customFormat="1" ht="12.75">
      <c r="A125" s="7"/>
      <c r="B125" s="61"/>
      <c r="C125" s="71"/>
      <c r="D125" s="65" t="s">
        <v>82</v>
      </c>
      <c r="E125" s="66"/>
      <c r="F125" s="66"/>
      <c r="G125" s="66"/>
      <c r="H125" s="66"/>
      <c r="I125" s="67"/>
      <c r="J125" s="68"/>
      <c r="K125" s="69"/>
      <c r="L125" s="70"/>
      <c r="M125" s="70"/>
      <c r="N125" s="70"/>
      <c r="O125" s="70"/>
      <c r="P125" s="7"/>
    </row>
    <row r="126" spans="1:16" s="13" customFormat="1" ht="12.75">
      <c r="A126" s="7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7"/>
    </row>
    <row r="127" spans="1:16" s="13" customFormat="1" ht="12.75">
      <c r="A127" s="7"/>
      <c r="B127" s="61"/>
      <c r="C127" s="71">
        <f>C120</f>
        <v>38807</v>
      </c>
      <c r="D127" s="72" t="s">
        <v>83</v>
      </c>
      <c r="E127" s="72"/>
      <c r="F127" s="72"/>
      <c r="G127" s="72"/>
      <c r="H127" s="64" t="s">
        <v>84</v>
      </c>
      <c r="I127" s="64"/>
      <c r="J127" s="64"/>
      <c r="K127" s="64"/>
      <c r="L127" s="70"/>
      <c r="M127" s="70"/>
      <c r="N127" s="70"/>
      <c r="O127" s="70"/>
      <c r="P127" s="7"/>
    </row>
    <row r="128" spans="1:16" s="13" customFormat="1" ht="12.75">
      <c r="A128" s="7"/>
      <c r="B128" s="61"/>
      <c r="C128" s="71"/>
      <c r="D128" s="73" t="s">
        <v>83</v>
      </c>
      <c r="E128" s="73"/>
      <c r="F128" s="73"/>
      <c r="G128" s="73"/>
      <c r="H128" s="64"/>
      <c r="I128" s="64"/>
      <c r="J128" s="64" t="s">
        <v>84</v>
      </c>
      <c r="K128" s="64"/>
      <c r="L128" s="70"/>
      <c r="M128" s="70"/>
      <c r="N128" s="70"/>
      <c r="O128" s="70"/>
      <c r="P128" s="7"/>
    </row>
    <row r="129" spans="1:16" s="13" customFormat="1" ht="12.75">
      <c r="A129" s="7"/>
      <c r="B129" s="61"/>
      <c r="C129" s="71"/>
      <c r="D129" s="65" t="s">
        <v>82</v>
      </c>
      <c r="E129" s="66"/>
      <c r="F129" s="66"/>
      <c r="G129" s="66"/>
      <c r="H129" s="66"/>
      <c r="I129" s="67"/>
      <c r="J129" s="68"/>
      <c r="K129" s="69"/>
      <c r="L129" s="70"/>
      <c r="M129" s="70"/>
      <c r="N129" s="70"/>
      <c r="O129" s="70"/>
      <c r="P129" s="7"/>
    </row>
    <row r="130" spans="1:16" s="13" customFormat="1" ht="12.75">
      <c r="A130" s="7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7"/>
    </row>
    <row r="131" spans="1:16" s="13" customFormat="1" ht="12.75">
      <c r="A131" s="7"/>
      <c r="B131" s="61"/>
      <c r="C131" s="71">
        <f>C127</f>
        <v>38807</v>
      </c>
      <c r="D131" s="72" t="s">
        <v>83</v>
      </c>
      <c r="E131" s="72"/>
      <c r="F131" s="72"/>
      <c r="G131" s="72"/>
      <c r="H131" s="64" t="s">
        <v>84</v>
      </c>
      <c r="I131" s="64"/>
      <c r="J131" s="64"/>
      <c r="K131" s="64"/>
      <c r="L131" s="70"/>
      <c r="M131" s="70"/>
      <c r="N131" s="70"/>
      <c r="O131" s="70"/>
      <c r="P131" s="7"/>
    </row>
    <row r="132" spans="1:16" s="13" customFormat="1" ht="12.75">
      <c r="A132" s="7"/>
      <c r="B132" s="61"/>
      <c r="C132" s="71"/>
      <c r="D132" s="73" t="s">
        <v>83</v>
      </c>
      <c r="E132" s="73"/>
      <c r="F132" s="73"/>
      <c r="G132" s="73"/>
      <c r="H132" s="64"/>
      <c r="I132" s="64"/>
      <c r="J132" s="64" t="s">
        <v>84</v>
      </c>
      <c r="K132" s="64"/>
      <c r="L132" s="70"/>
      <c r="M132" s="70"/>
      <c r="N132" s="70"/>
      <c r="O132" s="70"/>
      <c r="P132" s="7"/>
    </row>
    <row r="133" spans="1:16" s="13" customFormat="1" ht="12.75">
      <c r="A133" s="7"/>
      <c r="B133" s="61"/>
      <c r="C133" s="71"/>
      <c r="D133" s="65" t="s">
        <v>82</v>
      </c>
      <c r="E133" s="66"/>
      <c r="F133" s="66"/>
      <c r="G133" s="66"/>
      <c r="H133" s="66"/>
      <c r="I133" s="67"/>
      <c r="J133" s="68"/>
      <c r="K133" s="69"/>
      <c r="L133" s="70"/>
      <c r="M133" s="70"/>
      <c r="N133" s="70"/>
      <c r="O133" s="70"/>
      <c r="P133" s="7"/>
    </row>
    <row r="134" spans="1:16" s="51" customFormat="1" ht="12.75">
      <c r="A134" s="7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7"/>
    </row>
    <row r="135" spans="1:16" s="9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="9" customFormat="1" ht="12.75">
      <c r="K136" s="10"/>
    </row>
    <row r="137" s="9" customFormat="1" ht="12.75">
      <c r="K137" s="10"/>
    </row>
    <row r="138" s="9" customFormat="1" ht="12.75">
      <c r="K138" s="10"/>
    </row>
    <row r="139" s="9" customFormat="1" ht="12.75">
      <c r="K139" s="10"/>
    </row>
    <row r="140" s="9" customFormat="1" ht="12.75">
      <c r="K140" s="10"/>
    </row>
    <row r="141" s="9" customFormat="1" ht="12.75">
      <c r="K141" s="10"/>
    </row>
    <row r="142" s="9" customFormat="1" ht="12.75">
      <c r="K142" s="10"/>
    </row>
    <row r="143" s="9" customFormat="1" ht="12.75">
      <c r="K143" s="10"/>
    </row>
    <row r="144" s="9" customFormat="1" ht="12.75">
      <c r="K144" s="10"/>
    </row>
    <row r="145" s="9" customFormat="1" ht="12.75">
      <c r="K145" s="10"/>
    </row>
    <row r="146" s="9" customFormat="1" ht="12.75">
      <c r="K146" s="10"/>
    </row>
    <row r="147" s="9" customFormat="1" ht="12.75">
      <c r="K147" s="10"/>
    </row>
    <row r="148" s="12" customFormat="1" ht="12.75">
      <c r="K148" s="11"/>
    </row>
    <row r="149" s="12" customFormat="1" ht="12.75">
      <c r="K149" s="11"/>
    </row>
    <row r="150" s="12" customFormat="1" ht="12.75">
      <c r="K150" s="11"/>
    </row>
    <row r="151" s="12" customFormat="1" ht="12.75">
      <c r="K151" s="11"/>
    </row>
    <row r="152" s="12" customFormat="1" ht="12.75">
      <c r="K152" s="11"/>
    </row>
    <row r="153" s="12" customFormat="1" ht="12.75">
      <c r="K153" s="11"/>
    </row>
    <row r="154" s="12" customFormat="1" ht="12.75">
      <c r="K154" s="11"/>
    </row>
    <row r="155" s="12" customFormat="1" ht="12.75">
      <c r="K155" s="11"/>
    </row>
    <row r="156" s="12" customFormat="1" ht="12.75">
      <c r="K156" s="11"/>
    </row>
    <row r="157" s="12" customFormat="1" ht="12.75">
      <c r="K157" s="11"/>
    </row>
    <row r="158" s="12" customFormat="1" ht="12.75">
      <c r="K158" s="11"/>
    </row>
    <row r="159" s="12" customFormat="1" ht="12.75">
      <c r="K159" s="11"/>
    </row>
    <row r="160" s="12" customFormat="1" ht="12.75">
      <c r="K160" s="11"/>
    </row>
    <row r="161" s="12" customFormat="1" ht="12.75">
      <c r="K161" s="11"/>
    </row>
    <row r="162" s="12" customFormat="1" ht="12.75">
      <c r="K162" s="11"/>
    </row>
    <row r="163" s="12" customFormat="1" ht="12.75">
      <c r="K163" s="11"/>
    </row>
    <row r="164" s="12" customFormat="1" ht="12.75">
      <c r="K164" s="11"/>
    </row>
    <row r="165" s="12" customFormat="1" ht="12.75">
      <c r="K165" s="11"/>
    </row>
    <row r="166" s="12" customFormat="1" ht="12.75">
      <c r="K166" s="11"/>
    </row>
    <row r="167" s="12" customFormat="1" ht="12.75">
      <c r="K167" s="11"/>
    </row>
    <row r="168" s="12" customFormat="1" ht="12.75">
      <c r="K168" s="11"/>
    </row>
    <row r="169" s="12" customFormat="1" ht="12.75">
      <c r="K169" s="11"/>
    </row>
    <row r="170" s="12" customFormat="1" ht="12.75">
      <c r="K170" s="11"/>
    </row>
    <row r="171" s="12" customFormat="1" ht="12.75">
      <c r="K171" s="11"/>
    </row>
    <row r="172" s="12" customFormat="1" ht="12.75">
      <c r="K172" s="11"/>
    </row>
    <row r="173" s="12" customFormat="1" ht="12.75">
      <c r="K173" s="11"/>
    </row>
    <row r="174" s="12" customFormat="1" ht="12.75">
      <c r="K174" s="11"/>
    </row>
    <row r="175" s="12" customFormat="1" ht="12.75">
      <c r="K175" s="11"/>
    </row>
    <row r="176" s="12" customFormat="1" ht="12.75">
      <c r="K176" s="11"/>
    </row>
    <row r="177" s="12" customFormat="1" ht="12.75">
      <c r="K177" s="11"/>
    </row>
    <row r="178" s="12" customFormat="1" ht="12.75">
      <c r="K178" s="11"/>
    </row>
    <row r="179" s="12" customFormat="1" ht="12.75">
      <c r="K179" s="11"/>
    </row>
    <row r="180" s="12" customFormat="1" ht="12.75">
      <c r="K180" s="11"/>
    </row>
    <row r="181" s="12" customFormat="1" ht="12.75">
      <c r="K181" s="11"/>
    </row>
    <row r="182" s="12" customFormat="1" ht="12.75">
      <c r="K182" s="11"/>
    </row>
    <row r="183" s="12" customFormat="1" ht="12.75">
      <c r="K183" s="11"/>
    </row>
    <row r="184" s="12" customFormat="1" ht="12.75">
      <c r="K184" s="11"/>
    </row>
    <row r="185" s="12" customFormat="1" ht="12.75">
      <c r="K185" s="11"/>
    </row>
    <row r="186" s="12" customFormat="1" ht="12.75">
      <c r="K186" s="11"/>
    </row>
    <row r="187" s="12" customFormat="1" ht="12.75">
      <c r="K187" s="11"/>
    </row>
    <row r="188" s="12" customFormat="1" ht="12.75">
      <c r="K188" s="11"/>
    </row>
    <row r="189" s="12" customFormat="1" ht="12.75">
      <c r="K189" s="11"/>
    </row>
    <row r="190" s="12" customFormat="1" ht="12.75">
      <c r="K190" s="11"/>
    </row>
    <row r="191" s="12" customFormat="1" ht="12.75">
      <c r="K191" s="11"/>
    </row>
    <row r="192" s="12" customFormat="1" ht="12.75">
      <c r="K192" s="11"/>
    </row>
    <row r="193" s="12" customFormat="1" ht="12.75">
      <c r="K193" s="11"/>
    </row>
    <row r="194" s="12" customFormat="1" ht="12.75">
      <c r="K194" s="11"/>
    </row>
    <row r="195" s="12" customFormat="1" ht="12.75">
      <c r="K195" s="11"/>
    </row>
    <row r="196" s="12" customFormat="1" ht="12.75">
      <c r="K196" s="11"/>
    </row>
    <row r="197" s="12" customFormat="1" ht="12.75">
      <c r="K197" s="11"/>
    </row>
    <row r="198" s="12" customFormat="1" ht="12.75">
      <c r="K198" s="11"/>
    </row>
    <row r="199" s="6" customFormat="1" ht="12.75">
      <c r="K199" s="5"/>
    </row>
    <row r="200" s="6" customFormat="1" ht="12.75">
      <c r="K200" s="5"/>
    </row>
    <row r="201" s="6" customFormat="1" ht="12.75">
      <c r="K201" s="5"/>
    </row>
    <row r="202" s="6" customFormat="1" ht="12.75">
      <c r="K202" s="5"/>
    </row>
    <row r="203" s="6" customFormat="1" ht="12.75">
      <c r="K203" s="5"/>
    </row>
    <row r="204" s="6" customFormat="1" ht="12.75">
      <c r="K204" s="5"/>
    </row>
    <row r="205" s="6" customFormat="1" ht="12.75">
      <c r="K205" s="5"/>
    </row>
    <row r="206" s="6" customFormat="1" ht="12.75">
      <c r="K206" s="5"/>
    </row>
    <row r="207" s="6" customFormat="1" ht="12.75">
      <c r="K207" s="5"/>
    </row>
    <row r="208" s="6" customFormat="1" ht="12.75">
      <c r="K208" s="5"/>
    </row>
    <row r="209" s="6" customFormat="1" ht="12.75">
      <c r="K209" s="5"/>
    </row>
    <row r="210" s="6" customFormat="1" ht="12.75">
      <c r="K210" s="5"/>
    </row>
    <row r="211" s="6" customFormat="1" ht="12.75">
      <c r="K211" s="5"/>
    </row>
    <row r="212" s="6" customFormat="1" ht="12.75">
      <c r="K212" s="5"/>
    </row>
    <row r="213" s="6" customFormat="1" ht="12.75">
      <c r="K213" s="5"/>
    </row>
    <row r="214" s="6" customFormat="1" ht="12.75">
      <c r="K214" s="5"/>
    </row>
    <row r="215" s="6" customFormat="1" ht="12.75">
      <c r="K215" s="5"/>
    </row>
    <row r="216" s="6" customFormat="1" ht="12.75">
      <c r="K216" s="5"/>
    </row>
    <row r="217" s="6" customFormat="1" ht="12.75">
      <c r="K217" s="5"/>
    </row>
    <row r="218" s="6" customFormat="1" ht="12.75">
      <c r="K218" s="5"/>
    </row>
    <row r="219" s="6" customFormat="1" ht="12.75">
      <c r="K219" s="5"/>
    </row>
    <row r="220" s="6" customFormat="1" ht="12.75">
      <c r="K220" s="5"/>
    </row>
    <row r="221" s="6" customFormat="1" ht="12.75">
      <c r="K221" s="5"/>
    </row>
    <row r="222" s="6" customFormat="1" ht="12.75">
      <c r="K222" s="5"/>
    </row>
    <row r="223" s="6" customFormat="1" ht="12.75">
      <c r="K223" s="5"/>
    </row>
    <row r="224" s="6" customFormat="1" ht="12.75">
      <c r="K224" s="5"/>
    </row>
    <row r="225" s="6" customFormat="1" ht="12.75">
      <c r="K225" s="5"/>
    </row>
    <row r="226" s="6" customFormat="1" ht="12.75">
      <c r="K226" s="5"/>
    </row>
    <row r="227" s="6" customFormat="1" ht="12.75">
      <c r="K227" s="5"/>
    </row>
    <row r="228" s="6" customFormat="1" ht="12.75">
      <c r="K228" s="5"/>
    </row>
    <row r="229" s="6" customFormat="1" ht="12.75">
      <c r="K229" s="5"/>
    </row>
    <row r="230" s="6" customFormat="1" ht="12.75">
      <c r="K230" s="5"/>
    </row>
    <row r="231" s="6" customFormat="1" ht="12.75">
      <c r="K231" s="5"/>
    </row>
    <row r="232" s="6" customFormat="1" ht="12.75">
      <c r="K232" s="5"/>
    </row>
    <row r="233" s="6" customFormat="1" ht="12.75">
      <c r="K233" s="5"/>
    </row>
    <row r="234" s="6" customFormat="1" ht="12.75">
      <c r="K234" s="5"/>
    </row>
    <row r="235" s="6" customFormat="1" ht="12.75">
      <c r="K235" s="5"/>
    </row>
    <row r="236" s="6" customFormat="1" ht="12.75">
      <c r="K236" s="5"/>
    </row>
    <row r="237" s="6" customFormat="1" ht="12.75">
      <c r="K237" s="5"/>
    </row>
    <row r="238" s="6" customFormat="1" ht="12.75">
      <c r="K238" s="5"/>
    </row>
    <row r="239" s="6" customFormat="1" ht="12.75">
      <c r="K239" s="5"/>
    </row>
    <row r="240" s="6" customFormat="1" ht="12.75">
      <c r="K240" s="5"/>
    </row>
    <row r="241" s="6" customFormat="1" ht="12.75">
      <c r="K241" s="5"/>
    </row>
    <row r="242" s="6" customFormat="1" ht="12.75">
      <c r="K242" s="5"/>
    </row>
    <row r="243" s="6" customFormat="1" ht="12.75">
      <c r="K243" s="5"/>
    </row>
    <row r="244" s="6" customFormat="1" ht="12.75">
      <c r="K244" s="5"/>
    </row>
    <row r="245" s="6" customFormat="1" ht="12.75">
      <c r="K245" s="5"/>
    </row>
    <row r="246" s="6" customFormat="1" ht="12.75">
      <c r="K246" s="5"/>
    </row>
    <row r="247" s="6" customFormat="1" ht="12.75">
      <c r="K247" s="5"/>
    </row>
    <row r="248" s="6" customFormat="1" ht="12.75">
      <c r="K248" s="5"/>
    </row>
    <row r="249" s="6" customFormat="1" ht="12.75">
      <c r="K249" s="5"/>
    </row>
    <row r="250" s="6" customFormat="1" ht="12.75">
      <c r="K250" s="5"/>
    </row>
    <row r="251" s="6" customFormat="1" ht="12.75">
      <c r="K251" s="5"/>
    </row>
    <row r="252" s="6" customFormat="1" ht="12.75">
      <c r="K252" s="5"/>
    </row>
    <row r="253" s="6" customFormat="1" ht="12.75">
      <c r="K253" s="5"/>
    </row>
    <row r="254" s="6" customFormat="1" ht="12.75">
      <c r="K254" s="5"/>
    </row>
    <row r="255" s="6" customFormat="1" ht="12.75">
      <c r="K255" s="5"/>
    </row>
    <row r="256" s="6" customFormat="1" ht="12.75">
      <c r="K256" s="5"/>
    </row>
    <row r="257" s="6" customFormat="1" ht="12.75">
      <c r="K257" s="5"/>
    </row>
    <row r="258" s="6" customFormat="1" ht="12.75">
      <c r="K258" s="5"/>
    </row>
    <row r="259" s="6" customFormat="1" ht="12.75">
      <c r="K259" s="5"/>
    </row>
    <row r="260" s="6" customFormat="1" ht="12.75">
      <c r="K260" s="5"/>
    </row>
    <row r="261" s="6" customFormat="1" ht="12.75">
      <c r="K261" s="5"/>
    </row>
    <row r="262" s="6" customFormat="1" ht="12.75">
      <c r="K262" s="5"/>
    </row>
    <row r="263" s="6" customFormat="1" ht="12.75">
      <c r="K263" s="5"/>
    </row>
    <row r="264" s="6" customFormat="1" ht="12.75">
      <c r="K264" s="5"/>
    </row>
    <row r="265" s="6" customFormat="1" ht="12.75">
      <c r="K265" s="5"/>
    </row>
    <row r="266" s="6" customFormat="1" ht="12.75">
      <c r="K266" s="5"/>
    </row>
    <row r="267" s="6" customFormat="1" ht="12.75">
      <c r="K267" s="5"/>
    </row>
    <row r="268" s="6" customFormat="1" ht="12.75">
      <c r="K268" s="5"/>
    </row>
    <row r="269" s="6" customFormat="1" ht="12.75">
      <c r="K269" s="5"/>
    </row>
    <row r="270" s="6" customFormat="1" ht="12.75">
      <c r="K270" s="5"/>
    </row>
    <row r="271" s="6" customFormat="1" ht="12.75">
      <c r="K271" s="5"/>
    </row>
    <row r="272" s="6" customFormat="1" ht="12.75">
      <c r="K272" s="5"/>
    </row>
    <row r="273" s="6" customFormat="1" ht="12.75">
      <c r="K273" s="5"/>
    </row>
    <row r="274" s="6" customFormat="1" ht="12.75">
      <c r="K274" s="5"/>
    </row>
    <row r="275" s="6" customFormat="1" ht="12.75">
      <c r="K275" s="5"/>
    </row>
    <row r="276" s="6" customFormat="1" ht="12.75">
      <c r="K276" s="5"/>
    </row>
    <row r="277" s="6" customFormat="1" ht="12.75">
      <c r="K277" s="5"/>
    </row>
    <row r="278" s="6" customFormat="1" ht="12.75">
      <c r="K278" s="5"/>
    </row>
    <row r="279" s="6" customFormat="1" ht="12.75">
      <c r="K279" s="5"/>
    </row>
    <row r="280" s="6" customFormat="1" ht="12.75">
      <c r="K280" s="5"/>
    </row>
    <row r="281" s="6" customFormat="1" ht="12.75">
      <c r="K281" s="5"/>
    </row>
    <row r="282" s="6" customFormat="1" ht="12.75">
      <c r="K282" s="5"/>
    </row>
    <row r="283" s="6" customFormat="1" ht="12.75">
      <c r="K283" s="5"/>
    </row>
    <row r="284" s="6" customFormat="1" ht="12.75">
      <c r="K284" s="5"/>
    </row>
    <row r="285" s="6" customFormat="1" ht="12.75">
      <c r="K285" s="5"/>
    </row>
    <row r="286" s="6" customFormat="1" ht="12.75">
      <c r="K286" s="5"/>
    </row>
    <row r="287" s="6" customFormat="1" ht="12.75">
      <c r="K287" s="5"/>
    </row>
    <row r="288" s="6" customFormat="1" ht="12.75">
      <c r="K288" s="5"/>
    </row>
    <row r="289" s="6" customFormat="1" ht="12.75">
      <c r="K289" s="5"/>
    </row>
    <row r="290" s="6" customFormat="1" ht="12.75">
      <c r="K290" s="5"/>
    </row>
    <row r="291" s="6" customFormat="1" ht="12.75">
      <c r="K291" s="5"/>
    </row>
    <row r="292" s="6" customFormat="1" ht="12.75">
      <c r="K292" s="5"/>
    </row>
    <row r="293" s="6" customFormat="1" ht="12.75">
      <c r="K293" s="5"/>
    </row>
    <row r="294" s="6" customFormat="1" ht="12.75">
      <c r="K294" s="5"/>
    </row>
    <row r="295" s="6" customFormat="1" ht="12.75">
      <c r="K295" s="5"/>
    </row>
    <row r="296" s="6" customFormat="1" ht="12.75">
      <c r="K296" s="5"/>
    </row>
    <row r="297" s="6" customFormat="1" ht="12.75">
      <c r="K297" s="5"/>
    </row>
    <row r="298" s="6" customFormat="1" ht="12.75">
      <c r="K298" s="5"/>
    </row>
    <row r="299" s="6" customFormat="1" ht="12.75">
      <c r="K299" s="5"/>
    </row>
    <row r="300" s="6" customFormat="1" ht="12.75">
      <c r="K300" s="5"/>
    </row>
    <row r="301" s="6" customFormat="1" ht="12.75">
      <c r="K301" s="5"/>
    </row>
    <row r="302" s="6" customFormat="1" ht="12.75">
      <c r="K302" s="5"/>
    </row>
    <row r="303" s="6" customFormat="1" ht="12.75">
      <c r="K303" s="5"/>
    </row>
    <row r="304" s="6" customFormat="1" ht="12.75">
      <c r="K304" s="5"/>
    </row>
    <row r="305" s="6" customFormat="1" ht="12.75">
      <c r="K305" s="5"/>
    </row>
    <row r="306" s="6" customFormat="1" ht="12.75">
      <c r="K306" s="5"/>
    </row>
    <row r="307" s="6" customFormat="1" ht="12.75">
      <c r="K307" s="5"/>
    </row>
    <row r="308" s="6" customFormat="1" ht="12.75">
      <c r="K308" s="5"/>
    </row>
    <row r="309" s="6" customFormat="1" ht="12.75">
      <c r="K309" s="5"/>
    </row>
    <row r="310" s="6" customFormat="1" ht="12.75">
      <c r="K310" s="5"/>
    </row>
    <row r="311" s="6" customFormat="1" ht="12.75">
      <c r="K311" s="5"/>
    </row>
    <row r="312" s="6" customFormat="1" ht="12.75">
      <c r="K312" s="5"/>
    </row>
    <row r="313" s="6" customFormat="1" ht="12.75">
      <c r="K313" s="5"/>
    </row>
    <row r="314" s="6" customFormat="1" ht="12.75">
      <c r="K314" s="5"/>
    </row>
    <row r="315" s="6" customFormat="1" ht="12.75">
      <c r="K315" s="5"/>
    </row>
    <row r="316" s="6" customFormat="1" ht="12.75">
      <c r="K316" s="5"/>
    </row>
    <row r="317" s="6" customFormat="1" ht="12.75">
      <c r="K317" s="5"/>
    </row>
    <row r="318" s="6" customFormat="1" ht="12.75">
      <c r="K318" s="5"/>
    </row>
    <row r="319" s="6" customFormat="1" ht="12.75">
      <c r="K319" s="5"/>
    </row>
    <row r="320" s="6" customFormat="1" ht="12.75">
      <c r="K320" s="5"/>
    </row>
    <row r="321" s="6" customFormat="1" ht="12.75">
      <c r="K321" s="5"/>
    </row>
    <row r="322" s="6" customFormat="1" ht="12.75">
      <c r="K322" s="5"/>
    </row>
    <row r="323" s="6" customFormat="1" ht="12.75">
      <c r="K323" s="5"/>
    </row>
    <row r="324" s="6" customFormat="1" ht="12.75">
      <c r="K324" s="5"/>
    </row>
    <row r="325" s="6" customFormat="1" ht="12.75">
      <c r="K325" s="5"/>
    </row>
    <row r="326" s="6" customFormat="1" ht="12.75">
      <c r="K326" s="5"/>
    </row>
    <row r="327" s="6" customFormat="1" ht="12.75">
      <c r="K327" s="5"/>
    </row>
    <row r="328" s="6" customFormat="1" ht="12.75">
      <c r="K328" s="5"/>
    </row>
    <row r="329" s="6" customFormat="1" ht="12.75">
      <c r="K329" s="5"/>
    </row>
    <row r="330" s="6" customFormat="1" ht="12.75">
      <c r="K330" s="5"/>
    </row>
    <row r="331" s="6" customFormat="1" ht="12.75">
      <c r="K331" s="5"/>
    </row>
    <row r="332" s="6" customFormat="1" ht="12.75">
      <c r="K332" s="5"/>
    </row>
    <row r="333" s="6" customFormat="1" ht="12.75">
      <c r="K333" s="5"/>
    </row>
    <row r="334" s="6" customFormat="1" ht="12.75">
      <c r="K334" s="5"/>
    </row>
    <row r="335" s="6" customFormat="1" ht="12.75">
      <c r="K335" s="5"/>
    </row>
    <row r="336" s="6" customFormat="1" ht="12.75">
      <c r="K336" s="5"/>
    </row>
    <row r="337" s="6" customFormat="1" ht="12.75">
      <c r="K337" s="5"/>
    </row>
    <row r="338" s="6" customFormat="1" ht="12.75">
      <c r="K338" s="5"/>
    </row>
    <row r="339" s="6" customFormat="1" ht="12.75">
      <c r="K339" s="5"/>
    </row>
    <row r="340" s="6" customFormat="1" ht="12.75">
      <c r="K340" s="5"/>
    </row>
    <row r="341" s="6" customFormat="1" ht="12.75">
      <c r="K341" s="5"/>
    </row>
    <row r="342" s="6" customFormat="1" ht="12.75">
      <c r="K342" s="5"/>
    </row>
    <row r="343" s="6" customFormat="1" ht="12.75">
      <c r="K343" s="5"/>
    </row>
    <row r="344" s="6" customFormat="1" ht="12.75">
      <c r="K344" s="5"/>
    </row>
    <row r="345" s="6" customFormat="1" ht="12.75">
      <c r="K345" s="5"/>
    </row>
    <row r="346" s="6" customFormat="1" ht="12.75">
      <c r="K346" s="5"/>
    </row>
    <row r="347" s="6" customFormat="1" ht="12.75">
      <c r="K347" s="5"/>
    </row>
    <row r="348" s="6" customFormat="1" ht="12.75">
      <c r="K348" s="5"/>
    </row>
    <row r="349" s="6" customFormat="1" ht="12.75">
      <c r="K349" s="5"/>
    </row>
    <row r="350" s="6" customFormat="1" ht="12.75">
      <c r="K350" s="5"/>
    </row>
    <row r="351" s="6" customFormat="1" ht="12.75">
      <c r="K351" s="5"/>
    </row>
    <row r="352" s="6" customFormat="1" ht="12.75">
      <c r="K352" s="5"/>
    </row>
    <row r="353" s="6" customFormat="1" ht="12.75">
      <c r="K353" s="5"/>
    </row>
    <row r="354" s="6" customFormat="1" ht="12.75">
      <c r="K354" s="5"/>
    </row>
    <row r="355" s="6" customFormat="1" ht="12.75">
      <c r="K355" s="5"/>
    </row>
    <row r="356" s="6" customFormat="1" ht="12.75">
      <c r="K356" s="5"/>
    </row>
    <row r="357" s="6" customFormat="1" ht="12.75">
      <c r="K357" s="5"/>
    </row>
    <row r="358" s="6" customFormat="1" ht="12.75">
      <c r="K358" s="5"/>
    </row>
    <row r="359" s="6" customFormat="1" ht="12.75">
      <c r="K359" s="5"/>
    </row>
    <row r="360" s="6" customFormat="1" ht="12.75">
      <c r="K360" s="5"/>
    </row>
    <row r="361" s="6" customFormat="1" ht="12.75">
      <c r="K361" s="5"/>
    </row>
    <row r="362" s="6" customFormat="1" ht="12.75">
      <c r="K362" s="5"/>
    </row>
    <row r="363" s="6" customFormat="1" ht="12.75">
      <c r="K363" s="5"/>
    </row>
    <row r="364" s="6" customFormat="1" ht="12.75">
      <c r="K364" s="5"/>
    </row>
    <row r="365" s="6" customFormat="1" ht="12.75">
      <c r="K365" s="5"/>
    </row>
    <row r="366" s="6" customFormat="1" ht="12.75">
      <c r="K366" s="5"/>
    </row>
    <row r="367" s="6" customFormat="1" ht="12.75">
      <c r="K367" s="5"/>
    </row>
    <row r="368" s="6" customFormat="1" ht="12.75">
      <c r="K368" s="5"/>
    </row>
    <row r="369" s="6" customFormat="1" ht="12.75">
      <c r="K369" s="5"/>
    </row>
    <row r="370" s="6" customFormat="1" ht="12.75">
      <c r="K370" s="5"/>
    </row>
    <row r="371" s="6" customFormat="1" ht="12.75">
      <c r="K371" s="5"/>
    </row>
    <row r="372" s="6" customFormat="1" ht="12.75">
      <c r="K372" s="5"/>
    </row>
    <row r="373" s="6" customFormat="1" ht="12.75">
      <c r="K373" s="5"/>
    </row>
    <row r="374" s="6" customFormat="1" ht="12.75">
      <c r="K374" s="5"/>
    </row>
    <row r="375" s="6" customFormat="1" ht="12.75">
      <c r="K375" s="5"/>
    </row>
    <row r="376" s="6" customFormat="1" ht="12.75">
      <c r="K376" s="5"/>
    </row>
    <row r="377" s="6" customFormat="1" ht="12.75">
      <c r="K377" s="5"/>
    </row>
    <row r="378" s="6" customFormat="1" ht="12.75">
      <c r="K378" s="5"/>
    </row>
    <row r="379" s="6" customFormat="1" ht="12.75">
      <c r="K379" s="5"/>
    </row>
    <row r="380" s="6" customFormat="1" ht="12.75">
      <c r="K380" s="5"/>
    </row>
  </sheetData>
  <sheetProtection/>
  <mergeCells count="255">
    <mergeCell ref="K2:N2"/>
    <mergeCell ref="O2:O3"/>
    <mergeCell ref="B3:C3"/>
    <mergeCell ref="D3:G3"/>
    <mergeCell ref="I3:J3"/>
    <mergeCell ref="K3:N3"/>
    <mergeCell ref="B2:C2"/>
    <mergeCell ref="D2:G2"/>
    <mergeCell ref="H2:H3"/>
    <mergeCell ref="I2:J2"/>
    <mergeCell ref="B4:O4"/>
    <mergeCell ref="B5:O5"/>
    <mergeCell ref="B6:O6"/>
    <mergeCell ref="B7:O7"/>
    <mergeCell ref="B8:O8"/>
    <mergeCell ref="B9:O9"/>
    <mergeCell ref="B10:O10"/>
    <mergeCell ref="B11:C11"/>
    <mergeCell ref="D11:E11"/>
    <mergeCell ref="G11:H11"/>
    <mergeCell ref="J11:K11"/>
    <mergeCell ref="L11:M11"/>
    <mergeCell ref="N11:O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F31:K31"/>
    <mergeCell ref="B32:C32"/>
    <mergeCell ref="D32:E32"/>
    <mergeCell ref="F32:K32"/>
    <mergeCell ref="B33:O33"/>
    <mergeCell ref="B34:K34"/>
    <mergeCell ref="L34:O34"/>
    <mergeCell ref="B35:D35"/>
    <mergeCell ref="F35:O35"/>
    <mergeCell ref="B36:D36"/>
    <mergeCell ref="F36:O36"/>
    <mergeCell ref="F37:O37"/>
    <mergeCell ref="B38:C38"/>
    <mergeCell ref="F38:O38"/>
    <mergeCell ref="B39:O39"/>
    <mergeCell ref="B40:O40"/>
    <mergeCell ref="B41:O41"/>
    <mergeCell ref="B42:O42"/>
    <mergeCell ref="B43:O43"/>
    <mergeCell ref="B44:D55"/>
    <mergeCell ref="E44:K44"/>
    <mergeCell ref="L44:O55"/>
    <mergeCell ref="E45:K45"/>
    <mergeCell ref="E46:K46"/>
    <mergeCell ref="E47:I47"/>
    <mergeCell ref="J47:J49"/>
    <mergeCell ref="E48:I48"/>
    <mergeCell ref="E49:I49"/>
    <mergeCell ref="K49:K53"/>
    <mergeCell ref="E50:I50"/>
    <mergeCell ref="E51:I51"/>
    <mergeCell ref="E52:I52"/>
    <mergeCell ref="E53:I53"/>
    <mergeCell ref="E54:I54"/>
    <mergeCell ref="J54:J55"/>
    <mergeCell ref="E55:I55"/>
    <mergeCell ref="B56:O56"/>
    <mergeCell ref="B57:O57"/>
    <mergeCell ref="B58:O58"/>
    <mergeCell ref="B59:D66"/>
    <mergeCell ref="E59:K59"/>
    <mergeCell ref="L59:O66"/>
    <mergeCell ref="E60:K60"/>
    <mergeCell ref="E61:K61"/>
    <mergeCell ref="E62:I62"/>
    <mergeCell ref="J62:J66"/>
    <mergeCell ref="E63:I63"/>
    <mergeCell ref="E64:I64"/>
    <mergeCell ref="E65:I65"/>
    <mergeCell ref="E66:I66"/>
    <mergeCell ref="B67:O67"/>
    <mergeCell ref="B68:O68"/>
    <mergeCell ref="B69:O69"/>
    <mergeCell ref="B70:D94"/>
    <mergeCell ref="E70:K70"/>
    <mergeCell ref="L70:O94"/>
    <mergeCell ref="E71:K71"/>
    <mergeCell ref="E72:K72"/>
    <mergeCell ref="E73:H73"/>
    <mergeCell ref="I73:I77"/>
    <mergeCell ref="J73:K74"/>
    <mergeCell ref="E74:H74"/>
    <mergeCell ref="E75:H75"/>
    <mergeCell ref="K75:K77"/>
    <mergeCell ref="E76:H76"/>
    <mergeCell ref="E77:H77"/>
    <mergeCell ref="E78:H78"/>
    <mergeCell ref="I78:J78"/>
    <mergeCell ref="E79:H79"/>
    <mergeCell ref="I79:K79"/>
    <mergeCell ref="E80:H80"/>
    <mergeCell ref="I80:I81"/>
    <mergeCell ref="E81:H81"/>
    <mergeCell ref="E82:H82"/>
    <mergeCell ref="I82:J82"/>
    <mergeCell ref="E83:K83"/>
    <mergeCell ref="E84:H84"/>
    <mergeCell ref="I84:K85"/>
    <mergeCell ref="E85:H85"/>
    <mergeCell ref="E86:H86"/>
    <mergeCell ref="I86:I88"/>
    <mergeCell ref="K86:K88"/>
    <mergeCell ref="E87:H87"/>
    <mergeCell ref="E88:H88"/>
    <mergeCell ref="E89:H89"/>
    <mergeCell ref="I89:J89"/>
    <mergeCell ref="E90:H90"/>
    <mergeCell ref="I90:K90"/>
    <mergeCell ref="E91:H91"/>
    <mergeCell ref="I91:I92"/>
    <mergeCell ref="K91:K92"/>
    <mergeCell ref="E92:H92"/>
    <mergeCell ref="E93:H93"/>
    <mergeCell ref="I93:J94"/>
    <mergeCell ref="E94:H94"/>
    <mergeCell ref="B95:O95"/>
    <mergeCell ref="B96:O96"/>
    <mergeCell ref="B97:O97"/>
    <mergeCell ref="B98:B100"/>
    <mergeCell ref="C98:C100"/>
    <mergeCell ref="D98:G98"/>
    <mergeCell ref="H98:I98"/>
    <mergeCell ref="J98:K98"/>
    <mergeCell ref="L98:O100"/>
    <mergeCell ref="D99:G99"/>
    <mergeCell ref="H99:I99"/>
    <mergeCell ref="J99:K99"/>
    <mergeCell ref="D100:I100"/>
    <mergeCell ref="J100:K100"/>
    <mergeCell ref="B101:O101"/>
    <mergeCell ref="B102:B104"/>
    <mergeCell ref="C102:C104"/>
    <mergeCell ref="D102:G102"/>
    <mergeCell ref="H102:I102"/>
    <mergeCell ref="J102:K102"/>
    <mergeCell ref="L102:O104"/>
    <mergeCell ref="D103:G103"/>
    <mergeCell ref="H103:I103"/>
    <mergeCell ref="J103:K103"/>
    <mergeCell ref="D104:I104"/>
    <mergeCell ref="J104:K104"/>
    <mergeCell ref="B105:O105"/>
    <mergeCell ref="B106:B108"/>
    <mergeCell ref="C106:C108"/>
    <mergeCell ref="D106:G106"/>
    <mergeCell ref="H106:I106"/>
    <mergeCell ref="J106:K106"/>
    <mergeCell ref="L106:O108"/>
    <mergeCell ref="D107:G107"/>
    <mergeCell ref="H107:I107"/>
    <mergeCell ref="J107:K107"/>
    <mergeCell ref="D108:I108"/>
    <mergeCell ref="J108:K108"/>
    <mergeCell ref="B109:O109"/>
    <mergeCell ref="B110:B112"/>
    <mergeCell ref="C110:C112"/>
    <mergeCell ref="D110:G110"/>
    <mergeCell ref="H110:I110"/>
    <mergeCell ref="J110:K110"/>
    <mergeCell ref="L110:O112"/>
    <mergeCell ref="D111:G111"/>
    <mergeCell ref="H111:I111"/>
    <mergeCell ref="J111:K111"/>
    <mergeCell ref="D112:I112"/>
    <mergeCell ref="J112:K112"/>
    <mergeCell ref="B113:O113"/>
    <mergeCell ref="B114:O114"/>
    <mergeCell ref="B115:O115"/>
    <mergeCell ref="B116:B118"/>
    <mergeCell ref="C116:C118"/>
    <mergeCell ref="D116:G116"/>
    <mergeCell ref="H116:I116"/>
    <mergeCell ref="J116:K116"/>
    <mergeCell ref="L116:O118"/>
    <mergeCell ref="D117:G117"/>
    <mergeCell ref="H117:I117"/>
    <mergeCell ref="J117:K117"/>
    <mergeCell ref="D118:I118"/>
    <mergeCell ref="J118:K118"/>
    <mergeCell ref="B119:O119"/>
    <mergeCell ref="B120:B125"/>
    <mergeCell ref="C120:C125"/>
    <mergeCell ref="D120:G120"/>
    <mergeCell ref="H120:I120"/>
    <mergeCell ref="J120:K120"/>
    <mergeCell ref="L120:O125"/>
    <mergeCell ref="D121:G121"/>
    <mergeCell ref="H121:I121"/>
    <mergeCell ref="J121:K121"/>
    <mergeCell ref="D122:G122"/>
    <mergeCell ref="H122:I122"/>
    <mergeCell ref="J122:K122"/>
    <mergeCell ref="D123:G123"/>
    <mergeCell ref="H123:I123"/>
    <mergeCell ref="J123:K123"/>
    <mergeCell ref="D128:G128"/>
    <mergeCell ref="H128:I128"/>
    <mergeCell ref="J128:K128"/>
    <mergeCell ref="D124:G124"/>
    <mergeCell ref="H124:I124"/>
    <mergeCell ref="J124:K124"/>
    <mergeCell ref="D125:I125"/>
    <mergeCell ref="J125:K125"/>
    <mergeCell ref="J131:K131"/>
    <mergeCell ref="L131:O133"/>
    <mergeCell ref="D132:G132"/>
    <mergeCell ref="B126:O126"/>
    <mergeCell ref="B127:B129"/>
    <mergeCell ref="C127:C129"/>
    <mergeCell ref="D127:G127"/>
    <mergeCell ref="H127:I127"/>
    <mergeCell ref="J127:K127"/>
    <mergeCell ref="L127:O129"/>
    <mergeCell ref="B131:B133"/>
    <mergeCell ref="C131:C133"/>
    <mergeCell ref="D131:G131"/>
    <mergeCell ref="H131:I131"/>
    <mergeCell ref="B134:O134"/>
    <mergeCell ref="I11:I12"/>
    <mergeCell ref="F11:F12"/>
    <mergeCell ref="H132:I132"/>
    <mergeCell ref="J132:K132"/>
    <mergeCell ref="D133:I133"/>
    <mergeCell ref="J133:K133"/>
    <mergeCell ref="D129:I129"/>
    <mergeCell ref="J129:K129"/>
    <mergeCell ref="B130:O130"/>
  </mergeCells>
  <printOptions/>
  <pageMargins left="0.75" right="0.75" top="1" bottom="1" header="0.5" footer="0.5"/>
  <pageSetup fitToHeight="2" horizontalDpi="600" verticalDpi="600" orientation="portrait" scale="67" r:id="rId1"/>
  <headerFooter alignWithMargins="0">
    <oddFooter>&amp;CFileName: &amp;F, Tab: &amp;A, Page &amp;P of &amp;N, &amp;D, &amp;T</oddFooter>
  </headerFooter>
  <rowBreaks count="1" manualBreakCount="1">
    <brk id="6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19</v>
      </c>
    </row>
    <row r="10" ht="12.75">
      <c r="A10" t="s">
        <v>20</v>
      </c>
    </row>
    <row r="12" ht="12.75">
      <c r="A12" t="s">
        <v>21</v>
      </c>
    </row>
    <row r="14" ht="12.75">
      <c r="A14" t="s">
        <v>22</v>
      </c>
    </row>
    <row r="16" ht="12.75">
      <c r="A16" t="s">
        <v>23</v>
      </c>
    </row>
    <row r="18" ht="12.75">
      <c r="A18" t="s">
        <v>25</v>
      </c>
    </row>
    <row r="20" ht="12.75">
      <c r="A20" t="s">
        <v>4</v>
      </c>
    </row>
    <row r="21" ht="12.75">
      <c r="A21" t="s">
        <v>24</v>
      </c>
    </row>
    <row r="23" ht="12.75">
      <c r="A23" t="s">
        <v>5</v>
      </c>
    </row>
    <row r="25" ht="12.75" customHeight="1">
      <c r="A25" s="2" t="s">
        <v>27</v>
      </c>
    </row>
    <row r="26" ht="12.75">
      <c r="A26" s="2"/>
    </row>
    <row r="28" ht="12.75">
      <c r="A28" t="s">
        <v>26</v>
      </c>
    </row>
    <row r="30" ht="12.75" customHeight="1">
      <c r="A30" s="2" t="s">
        <v>28</v>
      </c>
    </row>
    <row r="31" ht="12.75">
      <c r="A31" s="2"/>
    </row>
    <row r="33" ht="12.75">
      <c r="A33" t="s">
        <v>29</v>
      </c>
    </row>
    <row r="35" ht="12.75">
      <c r="A35" t="s">
        <v>6</v>
      </c>
    </row>
    <row r="37" ht="12.75">
      <c r="A37" t="s">
        <v>7</v>
      </c>
    </row>
    <row r="39" ht="12.75">
      <c r="A39" t="s">
        <v>8</v>
      </c>
    </row>
    <row r="41" ht="12.75">
      <c r="A41" t="s">
        <v>9</v>
      </c>
    </row>
    <row r="43" ht="12.75">
      <c r="A43" t="s">
        <v>10</v>
      </c>
    </row>
    <row r="45" ht="12.75">
      <c r="A45" t="s">
        <v>11</v>
      </c>
    </row>
    <row r="47" ht="12.75">
      <c r="A47" t="s">
        <v>12</v>
      </c>
    </row>
    <row r="49" ht="12.75">
      <c r="A49" t="s">
        <v>13</v>
      </c>
    </row>
    <row r="51" ht="12.75">
      <c r="A51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9.140625" defaultRowHeight="12.75"/>
  <sheetData>
    <row r="1" spans="1:10" ht="12.75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A Schildhouse</dc:creator>
  <cp:keywords/>
  <dc:description/>
  <cp:lastModifiedBy>Phil</cp:lastModifiedBy>
  <cp:lastPrinted>2004-12-28T22:23:49Z</cp:lastPrinted>
  <dcterms:created xsi:type="dcterms:W3CDTF">2000-04-30T18:31:39Z</dcterms:created>
  <dcterms:modified xsi:type="dcterms:W3CDTF">2009-03-21T15:23:47Z</dcterms:modified>
  <cp:category/>
  <cp:version/>
  <cp:contentType/>
  <cp:contentStatus/>
</cp:coreProperties>
</file>