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10110" activeTab="1"/>
  </bookViews>
  <sheets>
    <sheet name="Week 5 problems" sheetId="1" r:id="rId1"/>
    <sheet name="12-69 pg 585" sheetId="2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<sst xmlns="http://schemas.openxmlformats.org/spreadsheetml/2006/main" count="73" uniqueCount="67">
  <si>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>Practice Text Exercises</t>
  </si>
  <si>
    <t>Today's Date</t>
  </si>
  <si>
    <t>Contribution margin</t>
  </si>
  <si>
    <t>13-B3</t>
  </si>
  <si>
    <t>p. 617</t>
  </si>
  <si>
    <t>13-45.</t>
  </si>
  <si>
    <t>p. 621</t>
  </si>
  <si>
    <t>Chapter 12 Decision Guideline</t>
  </si>
  <si>
    <t>Dallas Cleaning</t>
  </si>
  <si>
    <t>Cost Allocations from Service Departments to Producing Departments</t>
  </si>
  <si>
    <t>Personnel</t>
  </si>
  <si>
    <t>Administrative</t>
  </si>
  <si>
    <t>Residential</t>
  </si>
  <si>
    <t>Commercial</t>
  </si>
  <si>
    <t>Total Admin/Res/Comm</t>
  </si>
  <si>
    <t>Grand Total</t>
  </si>
  <si>
    <t>Total Res/Comm</t>
  </si>
  <si>
    <t>Direct Department Costs</t>
  </si>
  <si>
    <t>Number of Employees</t>
  </si>
  <si>
    <t>Direct Method:</t>
  </si>
  <si>
    <t>Personnel Allocation</t>
  </si>
  <si>
    <t>Administrative Allocation</t>
  </si>
  <si>
    <t>Total Costs</t>
  </si>
  <si>
    <t>Step-down Method:</t>
  </si>
  <si>
    <t>Step 1-Personnel Allocation</t>
  </si>
  <si>
    <t>Step 2-Administrative Allocation</t>
  </si>
  <si>
    <t>Units sold</t>
  </si>
  <si>
    <t>Units produced</t>
  </si>
  <si>
    <t>Direct labor</t>
  </si>
  <si>
    <t>Direct materials used</t>
  </si>
  <si>
    <t>Fixed manufacturing overhead</t>
  </si>
  <si>
    <t>Variable manufacturing overhead</t>
  </si>
  <si>
    <t>Selling and administrative expenses (all fixed)</t>
  </si>
  <si>
    <t>Beginning inventories</t>
  </si>
  <si>
    <t>Direct-material inventory, end</t>
  </si>
  <si>
    <t>There are no work-in-process inventories.</t>
  </si>
  <si>
    <t>1. What is the ending finished-goods inventory cost under absorption costing?</t>
  </si>
  <si>
    <t>2. What is the ending finished-goods inventory cost under variable costing?</t>
  </si>
  <si>
    <t>Variable and Absorpton Costing</t>
  </si>
  <si>
    <t>Chan Manufacturing Company data for 20X7 follow:</t>
  </si>
  <si>
    <t>Sales: 12,000 units at $17 each</t>
  </si>
  <si>
    <t>Actual production</t>
  </si>
  <si>
    <t>units</t>
  </si>
  <si>
    <t>Expected volume of production</t>
  </si>
  <si>
    <t>Manufacturing costs incurred</t>
  </si>
  <si>
    <t xml:space="preserve">  Variable</t>
  </si>
  <si>
    <t xml:space="preserve">  Fixed</t>
  </si>
  <si>
    <t>Nonmanufacturing costs incurred</t>
  </si>
  <si>
    <t xml:space="preserve">1. Determine operating income for 20X7, assuming the firm uses the variable-costing approach to </t>
  </si>
  <si>
    <t xml:space="preserve">    product costing. (Do not prepare a statement.)</t>
  </si>
  <si>
    <t>2. Assume that there is no January 1, 20X7, inventory; no variances are allocated to inventory; and</t>
  </si>
  <si>
    <t xml:space="preserve">    the firm uses a "full absorption" approach to product costing.  Compu</t>
  </si>
  <si>
    <t>Compute:</t>
  </si>
  <si>
    <t xml:space="preserve">(a) the cost assigned to December 31, 20X7, inventory; and </t>
  </si>
  <si>
    <t>(b) operating income fo rthe year ended December 31, 20X7.</t>
  </si>
  <si>
    <t>(Do not prepare a statement.)</t>
  </si>
  <si>
    <t>Consider the following information pertaining to a year's operations of Youngstown Manufacturing:</t>
  </si>
  <si>
    <t>Comparison of Variable Costing and Absorption Costing</t>
  </si>
  <si>
    <t>When you have completed your spreadsheet, answer the following questions:</t>
  </si>
  <si>
    <t>service departments’ costs to their producing departments? Why?</t>
  </si>
  <si>
    <t>Step-by-Step:</t>
  </si>
  <si>
    <r>
      <t>1.</t>
    </r>
    <r>
      <rPr>
        <sz val="10"/>
        <rFont val="Arial"/>
        <family val="0"/>
      </rPr>
      <t xml:space="preserve"> What are the total costs for the Residential department using the direct method?</t>
    </r>
  </si>
  <si>
    <r>
      <t>2.</t>
    </r>
    <r>
      <rPr>
        <sz val="10"/>
        <rFont val="Arial"/>
        <family val="0"/>
      </rPr>
      <t xml:space="preserve"> What are the total costs for the Residential department using the step-down method?</t>
    </r>
  </si>
  <si>
    <r>
      <t>3.</t>
    </r>
    <r>
      <rPr>
        <sz val="10"/>
        <rFont val="Arial"/>
        <family val="0"/>
      </rPr>
      <t xml:space="preserve"> What are the total costs for the Commercial department using the step-down method?</t>
    </r>
  </si>
  <si>
    <r>
      <t>4.</t>
    </r>
    <r>
      <rPr>
        <sz val="10"/>
        <rFont val="Arial"/>
        <family val="0"/>
      </rPr>
      <t xml:space="preserve"> Which method would you recommend that Antonio Cleaning use to allocate their</t>
    </r>
  </si>
  <si>
    <t>Step by Step Instructions on the above worksheet</t>
  </si>
  <si>
    <r>
      <t>5.</t>
    </r>
    <r>
      <rPr>
        <sz val="10"/>
        <rFont val="Arial"/>
        <family val="0"/>
      </rPr>
      <t xml:space="preserve"> What are the total costs for the Commercial department using the direct method?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</si>
</sst>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44" fontId="0" fillId="2" borderId="0" xfId="17" applyFill="1" applyAlignment="1">
      <alignment vertical="top"/>
    </xf>
    <xf numFmtId="17" fontId="1" fillId="0" borderId="0" xfId="0" applyNumberFormat="1" applyFont="1" applyAlignment="1" quotePrefix="1">
      <alignment vertical="top"/>
    </xf>
    <xf numFmtId="44" fontId="0" fillId="0" borderId="0" xfId="17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17" fontId="0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left" vertical="top"/>
    </xf>
    <xf numFmtId="17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vertical="top"/>
    </xf>
    <xf numFmtId="42" fontId="0" fillId="0" borderId="0" xfId="0" applyNumberFormat="1" applyAlignment="1">
      <alignment vertical="top"/>
    </xf>
    <xf numFmtId="41" fontId="0" fillId="0" borderId="0" xfId="0" applyNumberFormat="1" applyAlignment="1">
      <alignment vertical="top"/>
    </xf>
    <xf numFmtId="42" fontId="0" fillId="0" borderId="1" xfId="0" applyNumberForma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4" fontId="0" fillId="0" borderId="2" xfId="17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0" fillId="0" borderId="0" xfId="0" applyNumberFormat="1" applyFont="1" applyBorder="1" applyAlignment="1">
      <alignment horizontal="right" vertical="top" wrapText="1"/>
    </xf>
    <xf numFmtId="5" fontId="0" fillId="0" borderId="0" xfId="17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43" fontId="1" fillId="0" borderId="0" xfId="0" applyNumberFormat="1" applyFont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4" fontId="5" fillId="0" borderId="0" xfId="17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43">
      <selection activeCell="B10" sqref="B10"/>
    </sheetView>
  </sheetViews>
  <sheetFormatPr defaultColWidth="9.140625" defaultRowHeight="12.75"/>
  <cols>
    <col min="1" max="1" width="5.7109375" style="1" customWidth="1"/>
    <col min="2" max="2" width="41.7109375" style="1" customWidth="1"/>
    <col min="3" max="3" width="13.421875" style="5" customWidth="1"/>
    <col min="4" max="4" width="12.8515625" style="5" customWidth="1"/>
    <col min="5" max="5" width="14.7109375" style="1" customWidth="1"/>
    <col min="6" max="6" width="14.00390625" style="1" customWidth="1"/>
    <col min="7" max="16384" width="9.140625" style="1" customWidth="1"/>
  </cols>
  <sheetData>
    <row r="1" spans="2:6" ht="18">
      <c r="B1" s="39" t="s">
        <v>0</v>
      </c>
      <c r="C1" s="40"/>
      <c r="D1" s="40"/>
      <c r="E1" s="39"/>
      <c r="F1" s="39"/>
    </row>
    <row r="2" spans="1:6" ht="12.75">
      <c r="A2" s="2"/>
      <c r="B2" s="2"/>
      <c r="C2" s="3"/>
      <c r="D2" s="3"/>
      <c r="E2" s="2"/>
      <c r="F2" s="2"/>
    </row>
    <row r="3" spans="1:6" ht="12.75">
      <c r="A3" s="12" t="s">
        <v>3</v>
      </c>
      <c r="B3" s="38" t="s">
        <v>57</v>
      </c>
      <c r="C3" s="38"/>
      <c r="D3" s="38"/>
      <c r="E3" s="38"/>
      <c r="F3" s="38"/>
    </row>
    <row r="4" spans="1:6" ht="13.5" thickBot="1">
      <c r="A4" s="12" t="s">
        <v>4</v>
      </c>
      <c r="B4" s="35" t="s">
        <v>56</v>
      </c>
      <c r="C4" s="35"/>
      <c r="D4" s="35"/>
      <c r="E4" s="35"/>
      <c r="F4" s="35"/>
    </row>
    <row r="5" spans="2:6" ht="13.5" customHeight="1">
      <c r="B5" s="18" t="s">
        <v>26</v>
      </c>
      <c r="C5" s="30">
        <v>1400</v>
      </c>
      <c r="D5" s="18"/>
      <c r="E5" s="18"/>
      <c r="F5" s="18"/>
    </row>
    <row r="6" spans="1:6" ht="13.5" customHeight="1">
      <c r="A6" s="8"/>
      <c r="B6" s="18" t="s">
        <v>27</v>
      </c>
      <c r="C6" s="30">
        <v>1600</v>
      </c>
      <c r="D6" s="18"/>
      <c r="E6" s="18"/>
      <c r="F6" s="18"/>
    </row>
    <row r="7" spans="1:6" ht="13.5" customHeight="1">
      <c r="A7" s="8"/>
      <c r="B7" s="18" t="s">
        <v>28</v>
      </c>
      <c r="C7" s="31">
        <v>4200</v>
      </c>
      <c r="D7" s="18"/>
      <c r="E7" s="18"/>
      <c r="F7" s="18"/>
    </row>
    <row r="8" spans="1:6" ht="13.5" customHeight="1">
      <c r="A8" s="8"/>
      <c r="B8" s="18" t="s">
        <v>29</v>
      </c>
      <c r="C8" s="30">
        <v>3500</v>
      </c>
      <c r="D8" s="18"/>
      <c r="E8" s="18"/>
      <c r="F8" s="18"/>
    </row>
    <row r="9" spans="1:6" ht="13.5" customHeight="1">
      <c r="A9" s="8"/>
      <c r="B9" s="18" t="s">
        <v>30</v>
      </c>
      <c r="C9" s="30">
        <v>2200</v>
      </c>
      <c r="D9" s="18"/>
      <c r="E9" s="18"/>
      <c r="F9" s="18"/>
    </row>
    <row r="10" spans="1:6" ht="13.5" customHeight="1">
      <c r="A10" s="8"/>
      <c r="B10" s="18" t="s">
        <v>31</v>
      </c>
      <c r="C10" s="30">
        <v>300</v>
      </c>
      <c r="D10" s="18"/>
      <c r="E10" s="18"/>
      <c r="F10" s="18"/>
    </row>
    <row r="11" spans="1:6" ht="13.5" customHeight="1">
      <c r="A11" s="8"/>
      <c r="B11" s="18" t="s">
        <v>32</v>
      </c>
      <c r="C11" s="30">
        <v>700</v>
      </c>
      <c r="D11" s="18"/>
      <c r="E11" s="18"/>
      <c r="F11" s="18"/>
    </row>
    <row r="12" spans="1:6" ht="13.5" customHeight="1">
      <c r="A12" s="8"/>
      <c r="B12" s="18" t="s">
        <v>33</v>
      </c>
      <c r="C12" s="30">
        <v>0</v>
      </c>
      <c r="D12" s="18"/>
      <c r="E12" s="18"/>
      <c r="F12" s="18"/>
    </row>
    <row r="13" spans="1:6" ht="13.5" customHeight="1">
      <c r="A13" s="8"/>
      <c r="B13" s="18" t="s">
        <v>2</v>
      </c>
      <c r="C13" s="30">
        <v>5600</v>
      </c>
      <c r="D13" s="18"/>
      <c r="E13" s="18"/>
      <c r="F13" s="18"/>
    </row>
    <row r="14" spans="1:6" ht="13.5" customHeight="1" thickBot="1">
      <c r="A14" s="8"/>
      <c r="B14" s="32" t="s">
        <v>34</v>
      </c>
      <c r="C14" s="33">
        <v>800</v>
      </c>
      <c r="D14" s="32"/>
      <c r="E14" s="32"/>
      <c r="F14" s="32"/>
    </row>
    <row r="15" spans="1:6" ht="13.5" customHeight="1">
      <c r="A15" s="8"/>
      <c r="B15" s="18"/>
      <c r="C15" s="19"/>
      <c r="D15" s="18"/>
      <c r="E15" s="18"/>
      <c r="F15" s="18"/>
    </row>
    <row r="16" spans="1:6" ht="13.5" customHeight="1">
      <c r="A16" s="8"/>
      <c r="B16" s="21" t="s">
        <v>35</v>
      </c>
      <c r="C16" s="19"/>
      <c r="D16" s="18"/>
      <c r="E16" s="18"/>
      <c r="F16" s="18"/>
    </row>
    <row r="17" spans="1:6" ht="13.5" customHeight="1">
      <c r="A17" s="8"/>
      <c r="B17" s="18"/>
      <c r="C17" s="19"/>
      <c r="D17" s="18"/>
      <c r="E17" s="18"/>
      <c r="F17" s="18"/>
    </row>
    <row r="18" spans="1:6" ht="13.5" customHeight="1">
      <c r="A18" s="4"/>
      <c r="B18" s="36" t="s">
        <v>36</v>
      </c>
      <c r="C18" s="37"/>
      <c r="D18" s="37"/>
      <c r="E18" s="37"/>
      <c r="F18" s="18"/>
    </row>
    <row r="19" spans="1:6" ht="13.5" customHeight="1">
      <c r="A19" s="4"/>
      <c r="B19" s="18"/>
      <c r="C19" s="18"/>
      <c r="D19" s="18"/>
      <c r="E19" s="18"/>
      <c r="F19" s="18"/>
    </row>
    <row r="20" spans="1:5" ht="12.75">
      <c r="A20" s="7"/>
      <c r="B20" s="36" t="s">
        <v>37</v>
      </c>
      <c r="C20" s="37"/>
      <c r="D20" s="37"/>
      <c r="E20" s="37"/>
    </row>
    <row r="21" ht="12.75">
      <c r="A21" s="7"/>
    </row>
    <row r="22" spans="1:6" ht="12.75">
      <c r="A22" s="2"/>
      <c r="B22" s="2"/>
      <c r="C22" s="3"/>
      <c r="D22" s="3"/>
      <c r="E22" s="2"/>
      <c r="F22" s="2"/>
    </row>
    <row r="23" spans="1:6" ht="5.25" customHeight="1">
      <c r="A23" s="11"/>
      <c r="B23" s="2"/>
      <c r="C23" s="3"/>
      <c r="D23" s="3"/>
      <c r="E23" s="2"/>
      <c r="F23" s="2"/>
    </row>
    <row r="24" spans="1:6" ht="12.75">
      <c r="A24" s="6" t="s">
        <v>5</v>
      </c>
      <c r="B24" s="34" t="s">
        <v>38</v>
      </c>
      <c r="C24" s="34"/>
      <c r="D24" s="34"/>
      <c r="E24" s="34"/>
      <c r="F24" s="34"/>
    </row>
    <row r="25" ht="12.75">
      <c r="A25" s="6" t="s">
        <v>6</v>
      </c>
    </row>
    <row r="26" spans="1:6" ht="13.5" thickBot="1">
      <c r="A26" s="6"/>
      <c r="B26" s="25" t="s">
        <v>39</v>
      </c>
      <c r="C26" s="28"/>
      <c r="D26" s="28"/>
      <c r="E26" s="25"/>
      <c r="F26" s="25"/>
    </row>
    <row r="27" spans="1:2" ht="12.75">
      <c r="A27" s="9"/>
      <c r="B27" s="20" t="s">
        <v>40</v>
      </c>
    </row>
    <row r="28" spans="2:6" ht="12.75">
      <c r="B28" s="1" t="s">
        <v>41</v>
      </c>
      <c r="E28" s="23">
        <v>15000</v>
      </c>
      <c r="F28" s="1" t="s">
        <v>42</v>
      </c>
    </row>
    <row r="29" spans="2:6" ht="12.75">
      <c r="B29" s="1" t="s">
        <v>43</v>
      </c>
      <c r="E29" s="23">
        <v>18000</v>
      </c>
      <c r="F29" s="1" t="s">
        <v>42</v>
      </c>
    </row>
    <row r="30" spans="1:6" ht="12.75">
      <c r="A30"/>
      <c r="B30" s="1" t="s">
        <v>44</v>
      </c>
      <c r="C30"/>
      <c r="D30"/>
      <c r="E30"/>
      <c r="F30"/>
    </row>
    <row r="31" spans="1:6" ht="12.75">
      <c r="A31"/>
      <c r="B31" s="1" t="s">
        <v>45</v>
      </c>
      <c r="C31"/>
      <c r="D31"/>
      <c r="E31" s="22">
        <v>120000</v>
      </c>
      <c r="F31"/>
    </row>
    <row r="32" spans="1:6" ht="12.75">
      <c r="A32"/>
      <c r="B32" s="1" t="s">
        <v>46</v>
      </c>
      <c r="C32"/>
      <c r="D32"/>
      <c r="E32" s="24">
        <v>63000</v>
      </c>
      <c r="F32"/>
    </row>
    <row r="33" spans="1:6" ht="12.75">
      <c r="A33"/>
      <c r="B33" s="1" t="s">
        <v>47</v>
      </c>
      <c r="C33"/>
      <c r="D33"/>
      <c r="E33" s="24"/>
      <c r="F33"/>
    </row>
    <row r="34" spans="1:6" ht="12.75">
      <c r="A34"/>
      <c r="B34" s="1" t="s">
        <v>45</v>
      </c>
      <c r="C34"/>
      <c r="D34"/>
      <c r="E34" s="22">
        <v>24000</v>
      </c>
      <c r="F34"/>
    </row>
    <row r="35" spans="1:6" ht="13.5" thickBot="1">
      <c r="A35"/>
      <c r="B35" s="25" t="s">
        <v>46</v>
      </c>
      <c r="C35" s="26"/>
      <c r="D35" s="26"/>
      <c r="E35" s="27">
        <v>18000</v>
      </c>
      <c r="F35" s="26"/>
    </row>
    <row r="36" spans="1:6" ht="12.75">
      <c r="A36"/>
      <c r="B36"/>
      <c r="C36"/>
      <c r="D36"/>
      <c r="E36"/>
      <c r="F36"/>
    </row>
    <row r="37" spans="1:6" ht="12.75">
      <c r="A37"/>
      <c r="B37" s="29" t="s">
        <v>48</v>
      </c>
      <c r="C37"/>
      <c r="D37"/>
      <c r="E37"/>
      <c r="F37"/>
    </row>
    <row r="38" spans="1:6" ht="12.75">
      <c r="A38"/>
      <c r="B38" s="29" t="s">
        <v>49</v>
      </c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 s="29" t="s">
        <v>50</v>
      </c>
      <c r="C40"/>
      <c r="D40"/>
      <c r="E40"/>
      <c r="F40"/>
    </row>
    <row r="41" spans="1:6" ht="12.75">
      <c r="A41"/>
      <c r="B41" s="29" t="s">
        <v>51</v>
      </c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 s="29" t="s">
        <v>52</v>
      </c>
      <c r="C43"/>
      <c r="D43"/>
      <c r="E43"/>
      <c r="F43"/>
    </row>
    <row r="44" spans="1:6" ht="12.75">
      <c r="A44"/>
      <c r="B44" s="29" t="s">
        <v>53</v>
      </c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 s="29" t="s">
        <v>54</v>
      </c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 s="29" t="s">
        <v>55</v>
      </c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</sheetData>
  <mergeCells count="6">
    <mergeCell ref="B3:F3"/>
    <mergeCell ref="B1:F1"/>
    <mergeCell ref="B24:F24"/>
    <mergeCell ref="B4:F4"/>
    <mergeCell ref="B18:E18"/>
    <mergeCell ref="B20:E20"/>
  </mergeCells>
  <printOptions/>
  <pageMargins left="0.28" right="0.29" top="0.33" bottom="0.47" header="0.24" footer="0.24"/>
  <pageSetup horizontalDpi="600" verticalDpi="600" orientation="landscape" scale="85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27.8515625" style="1" customWidth="1"/>
    <col min="2" max="2" width="11.57421875" style="1" customWidth="1"/>
    <col min="3" max="3" width="15.7109375" style="1" customWidth="1"/>
    <col min="4" max="4" width="11.00390625" style="1" customWidth="1"/>
    <col min="5" max="5" width="12.421875" style="1" customWidth="1"/>
    <col min="6" max="6" width="11.8515625" style="1" customWidth="1"/>
    <col min="7" max="7" width="17.57421875" style="1" customWidth="1"/>
    <col min="8" max="8" width="12.00390625" style="1" customWidth="1"/>
    <col min="9" max="16384" width="9.140625" style="1" customWidth="1"/>
  </cols>
  <sheetData>
    <row r="1" spans="1:8" ht="12.75">
      <c r="A1" s="41" t="s">
        <v>7</v>
      </c>
      <c r="B1" s="42"/>
      <c r="C1" s="42"/>
      <c r="D1" s="42"/>
      <c r="E1" s="42"/>
      <c r="F1" s="42"/>
      <c r="G1" s="42"/>
      <c r="H1" s="42"/>
    </row>
    <row r="2" spans="1:8" ht="12.75">
      <c r="A2" s="41" t="s">
        <v>8</v>
      </c>
      <c r="B2" s="42"/>
      <c r="C2" s="42"/>
      <c r="D2" s="42"/>
      <c r="E2" s="42"/>
      <c r="F2" s="42"/>
      <c r="G2" s="42"/>
      <c r="H2" s="42"/>
    </row>
    <row r="3" spans="1:8" ht="12.75">
      <c r="A3" s="41" t="s">
        <v>9</v>
      </c>
      <c r="B3" s="42"/>
      <c r="C3" s="42"/>
      <c r="D3" s="42"/>
      <c r="E3" s="42"/>
      <c r="F3" s="42"/>
      <c r="G3" s="42"/>
      <c r="H3" s="42"/>
    </row>
    <row r="4" spans="1:8" ht="12.75">
      <c r="A4" s="41" t="s">
        <v>1</v>
      </c>
      <c r="B4" s="42"/>
      <c r="C4" s="42"/>
      <c r="D4" s="42"/>
      <c r="E4" s="42"/>
      <c r="F4" s="42"/>
      <c r="G4" s="42"/>
      <c r="H4" s="42"/>
    </row>
    <row r="7" spans="2:8" ht="26.25" customHeight="1"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16</v>
      </c>
      <c r="G7" s="13" t="s">
        <v>14</v>
      </c>
      <c r="H7" s="13" t="s">
        <v>15</v>
      </c>
    </row>
    <row r="8" spans="1:8" ht="12.75">
      <c r="A8" s="1" t="s">
        <v>17</v>
      </c>
      <c r="B8" s="15">
        <v>70000</v>
      </c>
      <c r="C8" s="15">
        <v>90000</v>
      </c>
      <c r="D8" s="15">
        <v>240000</v>
      </c>
      <c r="E8" s="15">
        <v>400000</v>
      </c>
      <c r="F8" s="15">
        <f>D8+E8</f>
        <v>640000</v>
      </c>
      <c r="G8" s="15">
        <f>C8+D8+F8</f>
        <v>970000</v>
      </c>
      <c r="H8" s="15">
        <f>F8+G8</f>
        <v>1610000</v>
      </c>
    </row>
    <row r="9" spans="1:7" ht="12.75">
      <c r="A9" s="1" t="s">
        <v>18</v>
      </c>
      <c r="B9" s="10">
        <v>6</v>
      </c>
      <c r="C9" s="10">
        <v>10</v>
      </c>
      <c r="D9" s="10">
        <v>36</v>
      </c>
      <c r="E9" s="10">
        <v>24</v>
      </c>
      <c r="F9" s="10">
        <f>D9+E9</f>
        <v>60</v>
      </c>
      <c r="G9" s="10">
        <f>C9+D9+F9</f>
        <v>106</v>
      </c>
    </row>
    <row r="12" ht="12.75">
      <c r="A12" s="14" t="s">
        <v>19</v>
      </c>
    </row>
    <row r="13" spans="1:8" ht="12.75">
      <c r="A13" s="1" t="s">
        <v>17</v>
      </c>
      <c r="B13" s="15">
        <v>70000</v>
      </c>
      <c r="C13" s="15">
        <v>90000</v>
      </c>
      <c r="D13" s="15">
        <v>240000</v>
      </c>
      <c r="E13" s="15">
        <v>400000</v>
      </c>
      <c r="F13" s="15">
        <f>D13+E13</f>
        <v>640000</v>
      </c>
      <c r="G13" s="15"/>
      <c r="H13" s="15"/>
    </row>
    <row r="14" spans="1:5" ht="12.75">
      <c r="A14" s="1" t="s">
        <v>20</v>
      </c>
      <c r="B14" s="16"/>
      <c r="C14" s="16"/>
      <c r="D14" s="16"/>
      <c r="E14" s="16"/>
    </row>
    <row r="15" spans="1:5" ht="12.75">
      <c r="A15" s="1" t="s">
        <v>21</v>
      </c>
      <c r="B15" s="16"/>
      <c r="C15" s="16"/>
      <c r="D15" s="16"/>
      <c r="E15" s="16"/>
    </row>
    <row r="16" spans="1:8" ht="12.75">
      <c r="A16" s="1" t="s">
        <v>22</v>
      </c>
      <c r="B16" s="17"/>
      <c r="C16" s="17"/>
      <c r="D16" s="17"/>
      <c r="E16" s="17"/>
      <c r="F16" s="15"/>
      <c r="G16" s="15"/>
      <c r="H16" s="15"/>
    </row>
    <row r="19" ht="12.75">
      <c r="A19" s="14" t="s">
        <v>23</v>
      </c>
    </row>
    <row r="20" spans="1:8" ht="12.75">
      <c r="A20" s="1" t="s">
        <v>17</v>
      </c>
      <c r="B20" s="15">
        <v>70000</v>
      </c>
      <c r="C20" s="15">
        <v>90000</v>
      </c>
      <c r="D20" s="15">
        <v>240000</v>
      </c>
      <c r="E20" s="15">
        <v>400000</v>
      </c>
      <c r="F20" s="15">
        <f>D20+E20</f>
        <v>640000</v>
      </c>
      <c r="G20" s="15"/>
      <c r="H20" s="15"/>
    </row>
    <row r="21" spans="1:5" ht="12.75">
      <c r="A21" s="1" t="s">
        <v>24</v>
      </c>
      <c r="B21" s="16"/>
      <c r="C21" s="16"/>
      <c r="D21" s="16"/>
      <c r="E21" s="16"/>
    </row>
    <row r="22" spans="1:5" ht="12.75">
      <c r="A22" s="1" t="s">
        <v>25</v>
      </c>
      <c r="B22" s="16"/>
      <c r="C22" s="16"/>
      <c r="D22" s="16"/>
      <c r="E22" s="16"/>
    </row>
    <row r="23" spans="1:8" ht="12.75">
      <c r="A23" s="1" t="s">
        <v>22</v>
      </c>
      <c r="B23" s="17"/>
      <c r="C23" s="17"/>
      <c r="D23" s="17"/>
      <c r="E23" s="17"/>
      <c r="F23" s="15"/>
      <c r="G23" s="15"/>
      <c r="H23" s="15"/>
    </row>
    <row r="25" spans="1:6" ht="12.75">
      <c r="A25" s="41" t="s">
        <v>65</v>
      </c>
      <c r="B25" s="41"/>
      <c r="C25" s="41"/>
      <c r="D25" s="41"/>
      <c r="E25" s="41"/>
      <c r="F25" s="41"/>
    </row>
    <row r="27" ht="12.75">
      <c r="A27" s="6" t="s">
        <v>58</v>
      </c>
    </row>
    <row r="28" ht="12.75">
      <c r="A28" s="6" t="s">
        <v>61</v>
      </c>
    </row>
    <row r="30" ht="12.75">
      <c r="A30" s="6" t="s">
        <v>62</v>
      </c>
    </row>
    <row r="32" ht="12.75">
      <c r="A32" s="6" t="s">
        <v>63</v>
      </c>
    </row>
    <row r="34" ht="12.75">
      <c r="A34" s="6" t="s">
        <v>64</v>
      </c>
    </row>
    <row r="35" ht="12.75">
      <c r="A35" s="1" t="s">
        <v>59</v>
      </c>
    </row>
    <row r="36" ht="12.75">
      <c r="A36" s="1" t="s">
        <v>60</v>
      </c>
    </row>
    <row r="38" ht="12.75">
      <c r="A38" s="6" t="s">
        <v>66</v>
      </c>
    </row>
  </sheetData>
  <mergeCells count="5">
    <mergeCell ref="A25:F25"/>
    <mergeCell ref="A1:H1"/>
    <mergeCell ref="A2:H2"/>
    <mergeCell ref="A3:H3"/>
    <mergeCell ref="A4:H4"/>
  </mergeCells>
  <printOptions/>
  <pageMargins left="0.69" right="0.57" top="0.39" bottom="0.43" header="0.26" footer="0.2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County</dc:creator>
  <cp:keywords/>
  <dc:description/>
  <cp:lastModifiedBy>Clark County</cp:lastModifiedBy>
  <cp:lastPrinted>2009-02-10T23:56:35Z</cp:lastPrinted>
  <dcterms:created xsi:type="dcterms:W3CDTF">2009-01-29T23:29:10Z</dcterms:created>
  <dcterms:modified xsi:type="dcterms:W3CDTF">2009-02-18T20:02:10Z</dcterms:modified>
  <cp:category/>
  <cp:version/>
  <cp:contentType/>
  <cp:contentStatus/>
</cp:coreProperties>
</file>