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8075" windowHeight="12015" activeTab="1"/>
  </bookViews>
  <sheets>
    <sheet name="Title Sheet" sheetId="1" r:id="rId1"/>
    <sheet name="Question 4" sheetId="2" r:id="rId2"/>
  </sheets>
  <definedNames/>
  <calcPr fullCalcOnLoad="1"/>
</workbook>
</file>

<file path=xl/comments2.xml><?xml version="1.0" encoding="utf-8"?>
<comments xmlns="http://schemas.openxmlformats.org/spreadsheetml/2006/main">
  <authors>
    <author>Gilles</author>
  </authors>
  <commentList>
    <comment ref="A1" authorId="0">
      <text>
        <r>
          <rPr>
            <b/>
            <sz val="8"/>
            <rFont val="Tahoma"/>
            <family val="0"/>
          </rPr>
          <t>Number of arrivals(or customers) per unit time (1 arr per minute = 60 arrivals per hour)</t>
        </r>
      </text>
    </comment>
    <comment ref="B1" authorId="0">
      <text>
        <r>
          <rPr>
            <b/>
            <sz val="8"/>
            <rFont val="Tahoma"/>
            <family val="0"/>
          </rPr>
          <t xml:space="preserve">Number of arrivals we can "process" per unit time (processing rate)
</t>
        </r>
      </text>
    </comment>
    <comment ref="C1" authorId="0">
      <text>
        <r>
          <rPr>
            <b/>
            <sz val="8"/>
            <rFont val="Tahoma"/>
            <family val="0"/>
          </rPr>
          <t xml:space="preserve">Number of operators, machines, tellers… the resources working "in parallel" in the system
</t>
        </r>
      </text>
    </comment>
    <comment ref="D1" authorId="0">
      <text>
        <r>
          <rPr>
            <b/>
            <sz val="8"/>
            <rFont val="Tahoma"/>
            <family val="0"/>
          </rPr>
          <t>How many arrivals (waiting or  being served)  the system can handle (number of telephone lines, room capacity, etc.)</t>
        </r>
      </text>
    </comment>
    <comment ref="E1" authorId="0">
      <text>
        <r>
          <rPr>
            <b/>
            <sz val="8"/>
            <rFont val="Tahoma"/>
            <family val="0"/>
          </rPr>
          <t xml:space="preserve">Average time one customer spends in the system
</t>
        </r>
      </text>
    </comment>
    <comment ref="F1" authorId="0">
      <text>
        <r>
          <rPr>
            <b/>
            <sz val="8"/>
            <rFont val="Tahoma"/>
            <family val="0"/>
          </rPr>
          <t xml:space="preserve">Average time one customer spends in the queue, before being "served".
</t>
        </r>
      </text>
    </comment>
    <comment ref="G1" authorId="0">
      <text>
        <r>
          <rPr>
            <b/>
            <sz val="8"/>
            <rFont val="Tahoma"/>
            <family val="0"/>
          </rPr>
          <t xml:space="preserve">Average number of customers in the system
</t>
        </r>
      </text>
    </comment>
    <comment ref="H1" authorId="0">
      <text>
        <r>
          <rPr>
            <b/>
            <sz val="8"/>
            <rFont val="Tahoma"/>
            <family val="0"/>
          </rPr>
          <t>Average number of customers in the queue</t>
        </r>
      </text>
    </comment>
    <comment ref="I1" authorId="0">
      <text>
        <r>
          <rPr>
            <b/>
            <sz val="8"/>
            <rFont val="Tahoma"/>
            <family val="0"/>
          </rPr>
          <t xml:space="preserve">Average server utilization (percent of time the server is "busy")
</t>
        </r>
      </text>
    </comment>
    <comment ref="J1" authorId="0">
      <text>
        <r>
          <rPr>
            <b/>
            <sz val="8"/>
            <rFont val="Tahoma"/>
            <family val="0"/>
          </rPr>
          <t xml:space="preserve">Percent of time the system is empty.
</t>
        </r>
      </text>
    </comment>
    <comment ref="K1" authorId="0">
      <text>
        <r>
          <rPr>
            <b/>
            <sz val="8"/>
            <rFont val="Tahoma"/>
            <family val="0"/>
          </rPr>
          <t>Probability that a customer will be blocked out of the system</t>
        </r>
      </text>
    </comment>
    <comment ref="L1" authorId="0">
      <text>
        <r>
          <rPr>
            <b/>
            <sz val="8"/>
            <rFont val="Tahoma"/>
            <family val="0"/>
          </rPr>
          <t xml:space="preserve">Probability that a customer will have to join a queue before obtaining service
</t>
        </r>
      </text>
    </comment>
  </commentList>
</comments>
</file>

<file path=xl/sharedStrings.xml><?xml version="1.0" encoding="utf-8"?>
<sst xmlns="http://schemas.openxmlformats.org/spreadsheetml/2006/main" count="13" uniqueCount="13">
  <si>
    <t>Arr. Rate</t>
  </si>
  <si>
    <t>Serv.Rate</t>
  </si>
  <si>
    <t>No of Servers</t>
  </si>
  <si>
    <t>Q Capacity</t>
  </si>
  <si>
    <t>Util</t>
  </si>
  <si>
    <t>L</t>
  </si>
  <si>
    <t>Lq</t>
  </si>
  <si>
    <t>W</t>
  </si>
  <si>
    <t>Wq</t>
  </si>
  <si>
    <t>P0</t>
  </si>
  <si>
    <t>PrBalk</t>
  </si>
  <si>
    <t>PrWait</t>
  </si>
  <si>
    <t>inf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</si>
</sst>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14"/>
      <name val="Garamond"/>
      <family val="1"/>
    </font>
    <font>
      <u val="single"/>
      <sz val="14"/>
      <name val="Garamond"/>
      <family val="1"/>
    </font>
    <font>
      <sz val="8"/>
      <name val="Arial"/>
      <family val="0"/>
    </font>
    <font>
      <sz val="14"/>
      <name val="Bookman Old Style"/>
      <family val="1"/>
    </font>
    <font>
      <b/>
      <sz val="8"/>
      <name val="Tahoma"/>
      <family val="0"/>
    </font>
    <font>
      <b/>
      <sz val="8"/>
      <name val="Arial"/>
      <family val="2"/>
    </font>
  </fonts>
  <fills count="4">
    <fill>
      <patternFill/>
    </fill>
    <fill>
      <patternFill patternType="gray125"/>
    </fill>
    <fill>
      <patternFill patternType="solid">
        <fgColor indexed="10"/>
        <bgColor indexed="64"/>
      </patternFill>
    </fill>
    <fill>
      <patternFill patternType="solid">
        <fgColor indexed="40"/>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4" fillId="2" borderId="0" xfId="0" applyFont="1" applyFill="1" applyAlignment="1">
      <alignment/>
    </xf>
    <xf numFmtId="2" fontId="4" fillId="3" borderId="0" xfId="0" applyNumberFormat="1" applyFont="1" applyFill="1" applyAlignment="1">
      <alignment/>
    </xf>
    <xf numFmtId="0" fontId="4" fillId="0" borderId="0" xfId="0" applyFont="1" applyAlignment="1">
      <alignment/>
    </xf>
    <xf numFmtId="2" fontId="4"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28575</xdr:rowOff>
    </xdr:from>
    <xdr:to>
      <xdr:col>10</xdr:col>
      <xdr:colOff>19050</xdr:colOff>
      <xdr:row>28</xdr:row>
      <xdr:rowOff>123825</xdr:rowOff>
    </xdr:to>
    <xdr:sp>
      <xdr:nvSpPr>
        <xdr:cNvPr id="1" name="TextBox 2"/>
        <xdr:cNvSpPr txBox="1">
          <a:spLocks noChangeArrowheads="1"/>
        </xdr:cNvSpPr>
      </xdr:nvSpPr>
      <xdr:spPr>
        <a:xfrm>
          <a:off x="161925" y="28575"/>
          <a:ext cx="5953125" cy="46291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400" b="0" i="0" u="sng" baseline="0">
              <a:latin typeface="Garamond"/>
              <a:ea typeface="Garamond"/>
              <a:cs typeface="Garamond"/>
            </a:rPr>
            <a:t>Guidelines</a:t>
          </a:r>
          <a:r>
            <a:rPr lang="en-US" cap="none" sz="1400" b="0" i="0" u="none" baseline="0">
              <a:latin typeface="Garamond"/>
              <a:ea typeface="Garamond"/>
              <a:cs typeface="Garamond"/>
            </a:rPr>
            <a:t>
Please answer each question on their appropriate sheet. You may remove or resize the text boxes to provide justification, assumptions, reasoning, etc…
Also, keep in mind that grading excel workbooks requires I verify your formulas and other spreadsheet structures. Therefore, please put titles or some description next to the cells that you will use in your analysis.
I included some of the Toolpak functions in the appropriate sheets but you will have to change the numbers and use other functions to answer all the questions.
I also recommend you do the following:
Click on Tools -&gt; Options and then the "View" tab. Make sure, under "Comment" that you select "comment indicator only". There are some toolpak functions for which I added information in comment form.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3</xdr:row>
      <xdr:rowOff>19050</xdr:rowOff>
    </xdr:from>
    <xdr:to>
      <xdr:col>6</xdr:col>
      <xdr:colOff>238125</xdr:colOff>
      <xdr:row>25</xdr:row>
      <xdr:rowOff>114300</xdr:rowOff>
    </xdr:to>
    <xdr:sp>
      <xdr:nvSpPr>
        <xdr:cNvPr id="1" name="TextBox 1"/>
        <xdr:cNvSpPr txBox="1">
          <a:spLocks noChangeArrowheads="1"/>
        </xdr:cNvSpPr>
      </xdr:nvSpPr>
      <xdr:spPr>
        <a:xfrm>
          <a:off x="323850" y="638175"/>
          <a:ext cx="5276850" cy="3657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400" b="0" i="0" u="sng" baseline="0">
              <a:latin typeface="Garamond"/>
              <a:ea typeface="Garamond"/>
              <a:cs typeface="Garamond"/>
            </a:rPr>
            <a:t>Question 4</a:t>
          </a:r>
          <a:r>
            <a:rPr lang="en-US" cap="none" sz="1400" b="0" i="0" u="none" baseline="0">
              <a:latin typeface="Garamond"/>
              <a:ea typeface="Garamond"/>
              <a:cs typeface="Garamond"/>
            </a:rPr>
            <a:t>
During the “Spring Fling”, the bumper car amusement attraction has a problem of cars becoming disabled and in need of repair. Repair personnel can be hired at the rate of $20 per hour, but they only work as one team. Thus, if one person is hired, s/he works alone whereas two or three people would work together on the same broken car.
One repairer can fix one car in an average time of 30 minutes. Two repairers take 20 minutes total per car, and three take a total of 15 minutes per car. There is a lost income of $40 per broken car per hour. Cars break down at an average rate of two per hour. Assume all rates are Exponential.
How many repairers should be hired if the goal is to minimize total costs? (salary + lost income)</a:t>
          </a:r>
          <a:r>
            <a:rPr lang="en-US" cap="none" sz="1400" b="0" i="0" u="sng" baseline="0">
              <a:latin typeface="Garamond"/>
              <a:ea typeface="Garamond"/>
              <a:cs typeface="Garamond"/>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L2"/>
  <sheetViews>
    <sheetView tabSelected="1" workbookViewId="0" topLeftCell="A1">
      <selection activeCell="A1" sqref="A1"/>
    </sheetView>
  </sheetViews>
  <sheetFormatPr defaultColWidth="9.140625" defaultRowHeight="12.75"/>
  <cols>
    <col min="1" max="1" width="13.140625" style="0" bestFit="1" customWidth="1"/>
    <col min="2" max="2" width="14.140625" style="0" bestFit="1" customWidth="1"/>
    <col min="3" max="3" width="19.00390625" style="0" bestFit="1" customWidth="1"/>
    <col min="4" max="4" width="15.8515625" style="0" bestFit="1" customWidth="1"/>
    <col min="10" max="10" width="7.28125" style="0" bestFit="1" customWidth="1"/>
    <col min="11" max="11" width="13.00390625" style="0" bestFit="1" customWidth="1"/>
  </cols>
  <sheetData>
    <row r="1" spans="1:12" ht="18">
      <c r="A1" s="1" t="s">
        <v>0</v>
      </c>
      <c r="B1" s="1" t="s">
        <v>1</v>
      </c>
      <c r="C1" s="1" t="s">
        <v>2</v>
      </c>
      <c r="D1" s="1" t="s">
        <v>3</v>
      </c>
      <c r="E1" s="2" t="s">
        <v>7</v>
      </c>
      <c r="F1" s="2" t="s">
        <v>8</v>
      </c>
      <c r="G1" s="2" t="s">
        <v>5</v>
      </c>
      <c r="H1" s="2" t="s">
        <v>6</v>
      </c>
      <c r="I1" s="2" t="s">
        <v>4</v>
      </c>
      <c r="J1" s="2" t="s">
        <v>9</v>
      </c>
      <c r="K1" s="2" t="s">
        <v>10</v>
      </c>
      <c r="L1" s="2" t="s">
        <v>11</v>
      </c>
    </row>
    <row r="2" spans="1:12" ht="18">
      <c r="A2" s="3">
        <v>10</v>
      </c>
      <c r="B2" s="3">
        <v>12</v>
      </c>
      <c r="C2" s="3">
        <v>1</v>
      </c>
      <c r="D2" s="3" t="s">
        <v>12</v>
      </c>
      <c r="E2" s="4">
        <f>_XLL.QTPMMS_W($A$2,$B$2,$C$2,$D$2)</f>
        <v>0.5000000000000001</v>
      </c>
      <c r="F2" s="4">
        <f>_XLL.QTPMMS_WQ($A$2,$B$2,$C$2,$D$2)</f>
        <v>0.4166666666666668</v>
      </c>
      <c r="G2" s="4">
        <f>_XLL.QTPMMS_L($A$2,$B$2,$C$2,$D$2)</f>
        <v>5.000000000000001</v>
      </c>
      <c r="H2" s="4">
        <f>_XLL.QTPMMS_LQ($A$2,$B$2,$C$2,$D$2)</f>
        <v>4.166666666666668</v>
      </c>
      <c r="I2" s="4">
        <f>_XLL.QTPMMS_UTIL($A$2,$B$2,$C$2,$D$2)</f>
        <v>0.8333333333333334</v>
      </c>
      <c r="J2" s="4">
        <f>_XLL.QTPMMS_PO($A$2,$B$2,$C$2,$D$2)</f>
        <v>0.16666666666666663</v>
      </c>
      <c r="K2" s="4">
        <f>_XLL.QTPMMS_PRBALK($A$2,$B$2,$C$2,$D$2)</f>
        <v>0</v>
      </c>
      <c r="L2" s="4">
        <f>_XLL.QTPMMS_PRWAIT($A$2,$B$2,$C$2,$D$2)</f>
        <v>0.8333333333333334</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Chicago Public Schools</cp:lastModifiedBy>
  <dcterms:created xsi:type="dcterms:W3CDTF">2006-03-01T00:32:00Z</dcterms:created>
  <dcterms:modified xsi:type="dcterms:W3CDTF">2008-07-10T00:21:29Z</dcterms:modified>
  <cp:category/>
  <cp:version/>
  <cp:contentType/>
  <cp:contentStatus/>
</cp:coreProperties>
</file>