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8520"/>
  </bookViews>
  <sheets>
    <sheet name="Table 1" sheetId="1" r:id="rId1"/>
    <sheet name="Table 2" sheetId="2" r:id="rId2"/>
    <sheet name="Table 3" sheetId="5" r:id="rId3"/>
  </sheets>
  <calcPr calcId="144525"/>
</workbook>
</file>

<file path=xl/calcChain.xml><?xml version="1.0" encoding="utf-8"?>
<calcChain xmlns="http://schemas.openxmlformats.org/spreadsheetml/2006/main">
  <c r="F53" i="2" l="1"/>
  <c r="E53" i="2"/>
  <c r="D53" i="2"/>
  <c r="C53" i="2"/>
  <c r="B53" i="2"/>
  <c r="A53" i="2"/>
</calcChain>
</file>

<file path=xl/sharedStrings.xml><?xml version="1.0" encoding="utf-8"?>
<sst xmlns="http://schemas.openxmlformats.org/spreadsheetml/2006/main" count="112" uniqueCount="64">
  <si>
    <t>Unit Sales</t>
  </si>
  <si>
    <t>Price</t>
  </si>
  <si>
    <t>Income</t>
  </si>
  <si>
    <t>Pop</t>
  </si>
  <si>
    <t>Comp Price</t>
  </si>
  <si>
    <t xml:space="preserve"> </t>
  </si>
  <si>
    <t>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</si>
  <si>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</si>
  <si>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</si>
  <si>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</si>
  <si>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</si>
  <si>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</si>
  <si>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</si>
  <si>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</si>
  <si>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</si>
  <si>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</si>
  <si>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</si>
  <si>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</si>
  <si>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</si>
  <si>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</si>
  <si>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</si>
  <si>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</si>
  <si>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</si>
  <si>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</si>
  <si>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</si>
  <si>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</si>
  <si>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</si>
  <si>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</si>
  <si>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</si>
  <si>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</si>
  <si>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</si>
  <si>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</si>
  <si>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</si>
  <si>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</si>
  <si>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X Variable 4</t>
  </si>
  <si>
    <t>X Variable 5</t>
  </si>
  <si>
    <t>X Variable 6</t>
  </si>
  <si>
    <t>Regression Equation</t>
  </si>
  <si>
    <t>AdverEXP</t>
  </si>
  <si>
    <t>Dallas</t>
  </si>
  <si>
    <t>OKC</t>
  </si>
  <si>
    <t>Tulsa</t>
  </si>
  <si>
    <t>Houston</t>
  </si>
  <si>
    <t>San Antonio</t>
  </si>
  <si>
    <t>Norman</t>
  </si>
  <si>
    <t>2013-I</t>
  </si>
  <si>
    <t>2013-2</t>
  </si>
  <si>
    <t>2013-3</t>
  </si>
  <si>
    <t>2013-4</t>
  </si>
  <si>
    <t>2014-1</t>
  </si>
  <si>
    <t>2014-2</t>
  </si>
  <si>
    <t>2014-3</t>
  </si>
  <si>
    <t>2014-4</t>
  </si>
  <si>
    <t>Unit Sales = 582751 - 122607 Price + 5.84 AdverEXP + 29867 Comp Price + 2.04 Income</t>
  </si>
  <si>
    <t xml:space="preserve">             + 0.03026 Pop + 3097 T</t>
  </si>
  <si>
    <t>Average</t>
  </si>
  <si>
    <t>Table 2. Regression Estimate</t>
  </si>
  <si>
    <t>Table 3.  Table 1 organized to run a regression</t>
  </si>
  <si>
    <t xml:space="preserve">87% can be explained by the </t>
  </si>
  <si>
    <t xml:space="preserve">sample size is good for </t>
  </si>
  <si>
    <t xml:space="preserve">(N) </t>
  </si>
  <si>
    <t xml:space="preserve">Probability that the output of the regression is not by chance </t>
  </si>
  <si>
    <t>significance of F</t>
  </si>
  <si>
    <t>Table 1. Adam’s Pizza Regional Market demand 2013-1-2014-4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</si>
</sst>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 applyFill="1"/>
    <xf numFmtId="0" fontId="0" fillId="0" borderId="0" xfId="0"/>
    <xf numFmtId="0" fontId="1" fillId="0" borderId="0" xfId="1"/>
    <xf numFmtId="0" fontId="1" fillId="0" borderId="0" xfId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0" fillId="2" borderId="0" xfId="0" applyFill="1" applyBorder="1" applyAlignment="1"/>
    <xf numFmtId="0" fontId="0" fillId="2" borderId="1" xfId="0" applyFill="1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I4" sqref="I4"/>
    </sheetView>
  </sheetViews>
  <sheetFormatPr defaultRowHeight="15" x14ac:dyDescent="0.25"/>
  <cols>
    <col min="1" max="1" width="10.42578125" customWidth="1"/>
    <col min="2" max="2" width="11.85546875" customWidth="1"/>
    <col min="3" max="3" width="14.140625" customWidth="1"/>
    <col min="4" max="4" width="12.28515625" customWidth="1"/>
    <col min="5" max="6" width="12.140625" customWidth="1"/>
    <col min="7" max="7" width="12.5703125" customWidth="1"/>
  </cols>
  <sheetData>
    <row r="1" spans="1:8" s="8" customFormat="1" x14ac:dyDescent="0.25">
      <c r="A1" s="15" t="s">
        <v>63</v>
      </c>
      <c r="B1" s="16"/>
      <c r="C1" s="16"/>
      <c r="D1" s="16"/>
      <c r="E1" s="16"/>
    </row>
    <row r="2" spans="1:8" x14ac:dyDescent="0.25">
      <c r="B2" t="s">
        <v>0</v>
      </c>
      <c r="C2" t="s">
        <v>1</v>
      </c>
      <c r="D2" t="s">
        <v>38</v>
      </c>
      <c r="E2" t="s">
        <v>4</v>
      </c>
      <c r="F2" t="s">
        <v>2</v>
      </c>
      <c r="G2" t="s">
        <v>3</v>
      </c>
      <c r="H2" t="s">
        <v>6</v>
      </c>
    </row>
    <row r="3" spans="1:8" x14ac:dyDescent="0.25">
      <c r="A3" t="s">
        <v>39</v>
      </c>
    </row>
    <row r="4" spans="1:8" x14ac:dyDescent="0.25">
      <c r="A4" t="s">
        <v>45</v>
      </c>
      <c r="B4" s="1">
        <v>212667.40000000002</v>
      </c>
      <c r="C4" s="2">
        <v>7.5900000000000007</v>
      </c>
      <c r="D4" s="3">
        <v>17409.7</v>
      </c>
      <c r="E4" s="4">
        <v>8.14</v>
      </c>
      <c r="F4" s="5">
        <v>53263.100000000006</v>
      </c>
      <c r="G4" s="6">
        <v>5561441.6000000006</v>
      </c>
      <c r="H4" s="7">
        <v>1</v>
      </c>
    </row>
    <row r="5" spans="1:8" x14ac:dyDescent="0.25">
      <c r="A5" t="s">
        <v>46</v>
      </c>
      <c r="B5" s="1">
        <v>187045.1</v>
      </c>
      <c r="C5" s="2">
        <v>8.5690000000000008</v>
      </c>
      <c r="D5" s="3">
        <v>22900.9</v>
      </c>
      <c r="E5" s="4">
        <v>5.6980000000000004</v>
      </c>
      <c r="F5" s="5">
        <v>53941.8</v>
      </c>
      <c r="G5" s="6">
        <v>5600497.1000000006</v>
      </c>
      <c r="H5" s="7">
        <v>2</v>
      </c>
    </row>
    <row r="6" spans="1:8" x14ac:dyDescent="0.25">
      <c r="A6" t="s">
        <v>47</v>
      </c>
      <c r="B6" s="1">
        <v>272479.90000000002</v>
      </c>
      <c r="C6" s="2">
        <v>6.8310000000000004</v>
      </c>
      <c r="D6" s="3">
        <v>15468.2</v>
      </c>
      <c r="E6" s="4">
        <v>6.2150000000000007</v>
      </c>
      <c r="F6" s="5">
        <v>54629.3</v>
      </c>
      <c r="G6" s="6">
        <v>5639826.5</v>
      </c>
      <c r="H6" s="7">
        <v>3</v>
      </c>
    </row>
    <row r="7" spans="1:8" x14ac:dyDescent="0.25">
      <c r="A7" t="s">
        <v>48</v>
      </c>
      <c r="B7" s="1">
        <v>201584.90000000002</v>
      </c>
      <c r="C7" s="2">
        <v>8.0190000000000001</v>
      </c>
      <c r="D7" s="3">
        <v>18670.300000000003</v>
      </c>
      <c r="E7" s="4">
        <v>7.26</v>
      </c>
      <c r="F7" s="5">
        <v>55325.600000000006</v>
      </c>
      <c r="G7" s="6">
        <v>5679432</v>
      </c>
      <c r="H7" s="7">
        <v>4</v>
      </c>
    </row>
    <row r="8" spans="1:8" x14ac:dyDescent="0.25">
      <c r="A8" t="s">
        <v>49</v>
      </c>
      <c r="B8" s="1">
        <v>310329.80000000005</v>
      </c>
      <c r="C8" s="2">
        <v>7.5570000000000004</v>
      </c>
      <c r="D8" s="3">
        <v>20696.5</v>
      </c>
      <c r="E8" s="4">
        <v>7.4910000000000005</v>
      </c>
      <c r="F8" s="5">
        <v>56031.8</v>
      </c>
      <c r="G8" s="6">
        <v>5719315.8000000007</v>
      </c>
      <c r="H8" s="7">
        <v>5</v>
      </c>
    </row>
    <row r="9" spans="1:8" x14ac:dyDescent="0.25">
      <c r="A9" t="s">
        <v>50</v>
      </c>
      <c r="B9" s="1">
        <v>223735.6</v>
      </c>
      <c r="C9" s="2">
        <v>7.1060000000000008</v>
      </c>
      <c r="D9" s="3">
        <v>15593.6</v>
      </c>
      <c r="E9" s="4">
        <v>5.742</v>
      </c>
      <c r="F9" s="5">
        <v>56745.700000000004</v>
      </c>
      <c r="G9" s="6">
        <v>5759480.1000000006</v>
      </c>
      <c r="H9" s="7">
        <v>6</v>
      </c>
    </row>
    <row r="10" spans="1:8" x14ac:dyDescent="0.25">
      <c r="A10" t="s">
        <v>51</v>
      </c>
      <c r="B10" s="1">
        <v>184191.7</v>
      </c>
      <c r="C10" s="2">
        <v>7.8870000000000005</v>
      </c>
      <c r="D10" s="3">
        <v>18733</v>
      </c>
      <c r="E10" s="4">
        <v>6.149</v>
      </c>
      <c r="F10" s="5">
        <v>57469.500000000007</v>
      </c>
      <c r="G10" s="6">
        <v>5799926.0000000009</v>
      </c>
      <c r="H10" s="7">
        <v>7</v>
      </c>
    </row>
    <row r="11" spans="1:8" x14ac:dyDescent="0.25">
      <c r="A11" t="s">
        <v>52</v>
      </c>
      <c r="B11" s="1">
        <v>397844.7</v>
      </c>
      <c r="C11" s="2">
        <v>6.2919999999999998</v>
      </c>
      <c r="D11" s="3">
        <v>15901.600000000002</v>
      </c>
      <c r="E11" s="4">
        <v>6.8310000000000004</v>
      </c>
      <c r="F11" s="5">
        <v>58202.100000000006</v>
      </c>
      <c r="G11" s="6">
        <v>5840656.8000000007</v>
      </c>
      <c r="H11" s="7">
        <v>8</v>
      </c>
    </row>
    <row r="12" spans="1:8" x14ac:dyDescent="0.25">
      <c r="A12" t="s">
        <v>42</v>
      </c>
      <c r="B12" s="6"/>
      <c r="C12" s="6"/>
      <c r="D12" s="6"/>
      <c r="E12" s="6"/>
      <c r="F12" s="6"/>
      <c r="G12" s="6"/>
      <c r="H12" s="7"/>
    </row>
    <row r="13" spans="1:8" x14ac:dyDescent="0.25">
      <c r="A13" t="s">
        <v>45</v>
      </c>
      <c r="B13" s="1">
        <v>441985.50000000006</v>
      </c>
      <c r="C13" s="2">
        <v>7.2270000000000012</v>
      </c>
      <c r="D13" s="3">
        <v>29901.300000000003</v>
      </c>
      <c r="E13" s="4">
        <v>5.8740000000000006</v>
      </c>
      <c r="F13" s="5">
        <v>55501.600000000006</v>
      </c>
      <c r="G13" s="6">
        <v>10460392.800000001</v>
      </c>
      <c r="H13" s="7">
        <v>1</v>
      </c>
    </row>
    <row r="14" spans="1:8" x14ac:dyDescent="0.25">
      <c r="A14" t="s">
        <v>46</v>
      </c>
      <c r="B14" s="1">
        <v>453543.2</v>
      </c>
      <c r="C14" s="2">
        <v>7.2820000000000009</v>
      </c>
      <c r="D14" s="3">
        <v>30329.200000000001</v>
      </c>
      <c r="E14" s="4">
        <v>7.2160000000000002</v>
      </c>
      <c r="F14" s="5">
        <v>56210.000000000007</v>
      </c>
      <c r="G14" s="6">
        <v>10478695.700000001</v>
      </c>
      <c r="H14" s="7">
        <v>2</v>
      </c>
    </row>
    <row r="15" spans="1:8" x14ac:dyDescent="0.25">
      <c r="A15" t="s">
        <v>47</v>
      </c>
      <c r="B15" s="1">
        <v>354169.2</v>
      </c>
      <c r="C15" s="2">
        <v>8.6020000000000003</v>
      </c>
      <c r="D15" s="3">
        <v>37803.700000000004</v>
      </c>
      <c r="E15" s="4">
        <v>6.8530000000000006</v>
      </c>
      <c r="F15" s="5">
        <v>56926.100000000006</v>
      </c>
      <c r="G15" s="6">
        <v>10497030.5</v>
      </c>
      <c r="H15" s="7">
        <v>3</v>
      </c>
    </row>
    <row r="16" spans="1:8" x14ac:dyDescent="0.25">
      <c r="A16" t="s">
        <v>48</v>
      </c>
      <c r="B16" s="1">
        <v>489759.60000000003</v>
      </c>
      <c r="C16" s="2">
        <v>7.2270000000000012</v>
      </c>
      <c r="D16" s="3">
        <v>29584.500000000004</v>
      </c>
      <c r="E16" s="4">
        <v>7.117</v>
      </c>
      <c r="F16" s="5">
        <v>57652.100000000006</v>
      </c>
      <c r="G16" s="6">
        <v>10515397.200000001</v>
      </c>
      <c r="H16" s="7">
        <v>4</v>
      </c>
    </row>
    <row r="17" spans="1:8" x14ac:dyDescent="0.25">
      <c r="A17" t="s">
        <v>49</v>
      </c>
      <c r="B17" s="1">
        <v>527684.30000000005</v>
      </c>
      <c r="C17" s="2">
        <v>7.6010000000000009</v>
      </c>
      <c r="D17" s="3">
        <v>33592.9</v>
      </c>
      <c r="E17" s="4">
        <v>6.3250000000000002</v>
      </c>
      <c r="F17" s="5">
        <v>58386.9</v>
      </c>
      <c r="G17" s="6">
        <v>10533795.800000001</v>
      </c>
      <c r="H17" s="7">
        <v>5</v>
      </c>
    </row>
    <row r="18" spans="1:8" x14ac:dyDescent="0.25">
      <c r="A18" t="s">
        <v>50</v>
      </c>
      <c r="B18" s="1">
        <v>505316.9</v>
      </c>
      <c r="C18" s="2">
        <v>7.128000000000001</v>
      </c>
      <c r="D18" s="3">
        <v>29346.9</v>
      </c>
      <c r="E18" s="4">
        <v>5.7200000000000006</v>
      </c>
      <c r="F18" s="5">
        <v>59131.600000000006</v>
      </c>
      <c r="G18" s="6">
        <v>10552226.300000001</v>
      </c>
      <c r="H18" s="7">
        <v>6</v>
      </c>
    </row>
    <row r="19" spans="1:8" x14ac:dyDescent="0.25">
      <c r="A19" t="s">
        <v>51</v>
      </c>
      <c r="B19" s="1">
        <v>488444.00000000006</v>
      </c>
      <c r="C19" s="2">
        <v>7.0840000000000014</v>
      </c>
      <c r="D19" s="3">
        <v>29267.7</v>
      </c>
      <c r="E19" s="4">
        <v>6.2260000000000009</v>
      </c>
      <c r="F19" s="5">
        <v>59885.100000000006</v>
      </c>
      <c r="G19" s="6">
        <v>10570689.800000001</v>
      </c>
      <c r="H19" s="7">
        <v>7</v>
      </c>
    </row>
    <row r="20" spans="1:8" x14ac:dyDescent="0.25">
      <c r="A20" t="s">
        <v>52</v>
      </c>
      <c r="B20" s="1">
        <v>413650.60000000003</v>
      </c>
      <c r="C20" s="2">
        <v>8.5690000000000008</v>
      </c>
      <c r="D20" s="3">
        <v>36036</v>
      </c>
      <c r="E20" s="4">
        <v>5.753000000000001</v>
      </c>
      <c r="F20" s="5">
        <v>60649.600000000006</v>
      </c>
      <c r="G20" s="6">
        <v>10589185.200000001</v>
      </c>
      <c r="H20" s="7">
        <v>8</v>
      </c>
    </row>
    <row r="21" spans="1:8" x14ac:dyDescent="0.25">
      <c r="A21" t="s">
        <v>43</v>
      </c>
      <c r="B21" s="6"/>
      <c r="C21" s="6"/>
      <c r="D21" s="6"/>
      <c r="E21" s="6"/>
      <c r="F21" s="6"/>
      <c r="G21" s="6"/>
      <c r="H21" s="7"/>
    </row>
    <row r="22" spans="1:8" x14ac:dyDescent="0.25">
      <c r="A22" t="s">
        <v>45</v>
      </c>
      <c r="B22" s="1">
        <v>280723.30000000005</v>
      </c>
      <c r="C22" s="2">
        <v>7.777000000000001</v>
      </c>
      <c r="D22" s="3">
        <v>21868</v>
      </c>
      <c r="E22" s="4">
        <v>8.2060000000000013</v>
      </c>
      <c r="F22" s="5">
        <v>48673.9</v>
      </c>
      <c r="G22" s="6">
        <v>6548062.4000000004</v>
      </c>
      <c r="H22" s="7">
        <v>1</v>
      </c>
    </row>
    <row r="23" spans="1:8" x14ac:dyDescent="0.25">
      <c r="A23" t="s">
        <v>46</v>
      </c>
      <c r="B23" s="1">
        <v>297969.10000000003</v>
      </c>
      <c r="C23" s="2">
        <v>7.26</v>
      </c>
      <c r="D23" s="3">
        <v>21066.100000000002</v>
      </c>
      <c r="E23" s="4">
        <v>7.3590000000000009</v>
      </c>
      <c r="F23" s="5">
        <v>49294.3</v>
      </c>
      <c r="G23" s="6">
        <v>6585561.4000000004</v>
      </c>
      <c r="H23" s="7">
        <v>2</v>
      </c>
    </row>
    <row r="24" spans="1:8" x14ac:dyDescent="0.25">
      <c r="A24" t="s">
        <v>47</v>
      </c>
      <c r="B24" s="1">
        <v>363298.10000000003</v>
      </c>
      <c r="C24" s="2">
        <v>6.6770000000000005</v>
      </c>
      <c r="D24" s="3">
        <v>17317.300000000003</v>
      </c>
      <c r="E24" s="4">
        <v>7.0950000000000006</v>
      </c>
      <c r="F24" s="5">
        <v>49923.500000000007</v>
      </c>
      <c r="G24" s="6">
        <v>6623276.0000000009</v>
      </c>
      <c r="H24" s="7">
        <v>3</v>
      </c>
    </row>
    <row r="25" spans="1:8" x14ac:dyDescent="0.25">
      <c r="A25" t="s">
        <v>48</v>
      </c>
      <c r="B25" s="1">
        <v>344833.5</v>
      </c>
      <c r="C25" s="2">
        <v>7.1940000000000008</v>
      </c>
      <c r="D25" s="3">
        <v>19263.2</v>
      </c>
      <c r="E25" s="4">
        <v>5.9840000000000009</v>
      </c>
      <c r="F25" s="5">
        <v>50559.3</v>
      </c>
      <c r="G25" s="6">
        <v>6661206.2000000002</v>
      </c>
      <c r="H25" s="7">
        <v>4</v>
      </c>
    </row>
    <row r="26" spans="1:8" x14ac:dyDescent="0.25">
      <c r="A26" t="s">
        <v>49</v>
      </c>
      <c r="B26" s="1">
        <v>342650</v>
      </c>
      <c r="C26" s="2">
        <v>6.9300000000000006</v>
      </c>
      <c r="D26" s="3">
        <v>18682.400000000001</v>
      </c>
      <c r="E26" s="4">
        <v>6.2260000000000009</v>
      </c>
      <c r="F26" s="5">
        <v>51203.9</v>
      </c>
      <c r="G26" s="6">
        <v>6699354.2000000002</v>
      </c>
      <c r="H26" s="7">
        <v>5</v>
      </c>
    </row>
    <row r="27" spans="1:8" x14ac:dyDescent="0.25">
      <c r="A27" t="s">
        <v>50</v>
      </c>
      <c r="B27" s="1">
        <v>407858.00000000006</v>
      </c>
      <c r="C27" s="2">
        <v>6.391</v>
      </c>
      <c r="D27" s="3">
        <v>17267.800000000003</v>
      </c>
      <c r="E27" s="4">
        <v>7.2820000000000009</v>
      </c>
      <c r="F27" s="5">
        <v>51857.3</v>
      </c>
      <c r="G27" s="6">
        <v>6737720.0000000009</v>
      </c>
      <c r="H27" s="7">
        <v>6</v>
      </c>
    </row>
    <row r="28" spans="1:8" x14ac:dyDescent="0.25">
      <c r="A28" t="s">
        <v>51</v>
      </c>
      <c r="B28" s="1">
        <v>167571.80000000002</v>
      </c>
      <c r="C28" s="2">
        <v>8.8000000000000007</v>
      </c>
      <c r="D28" s="3">
        <v>24262.7</v>
      </c>
      <c r="E28" s="4">
        <v>8.173</v>
      </c>
      <c r="F28" s="5">
        <v>52518.400000000001</v>
      </c>
      <c r="G28" s="6">
        <v>6776305.8000000007</v>
      </c>
      <c r="H28" s="7">
        <v>7</v>
      </c>
    </row>
    <row r="29" spans="1:8" x14ac:dyDescent="0.25">
      <c r="A29" t="s">
        <v>52</v>
      </c>
      <c r="B29" s="1">
        <v>352884.4</v>
      </c>
      <c r="C29" s="2">
        <v>7.3590000000000009</v>
      </c>
      <c r="D29" s="3">
        <v>19206</v>
      </c>
      <c r="E29" s="4">
        <v>7.5130000000000008</v>
      </c>
      <c r="F29" s="5">
        <v>53188.3</v>
      </c>
      <c r="G29" s="6">
        <v>6815112.7000000002</v>
      </c>
      <c r="H29" s="7">
        <v>8</v>
      </c>
    </row>
    <row r="30" spans="1:8" x14ac:dyDescent="0.25">
      <c r="A30" t="s">
        <v>40</v>
      </c>
      <c r="B30" s="6"/>
      <c r="C30" s="6"/>
      <c r="D30" s="6"/>
      <c r="E30" s="6"/>
      <c r="F30" s="6"/>
      <c r="G30" s="6"/>
      <c r="H30" s="7"/>
    </row>
    <row r="31" spans="1:8" x14ac:dyDescent="0.25">
      <c r="A31" t="s">
        <v>45</v>
      </c>
      <c r="B31" s="1">
        <v>812636.00000000012</v>
      </c>
      <c r="C31" s="2">
        <v>6.8310000000000004</v>
      </c>
      <c r="D31" s="3">
        <v>47217.500000000007</v>
      </c>
      <c r="E31" s="4">
        <v>6.5230000000000006</v>
      </c>
      <c r="F31" s="5">
        <v>59321.9</v>
      </c>
      <c r="G31" s="6">
        <v>14333266.200000001</v>
      </c>
      <c r="H31" s="7">
        <v>1</v>
      </c>
    </row>
    <row r="32" spans="1:8" x14ac:dyDescent="0.25">
      <c r="A32" t="s">
        <v>46</v>
      </c>
      <c r="B32" s="1">
        <v>777716.50000000012</v>
      </c>
      <c r="C32" s="2">
        <v>7.8540000000000001</v>
      </c>
      <c r="D32" s="3">
        <v>55328.9</v>
      </c>
      <c r="E32" s="4">
        <v>7.9200000000000008</v>
      </c>
      <c r="F32" s="5">
        <v>60078.700000000004</v>
      </c>
      <c r="G32" s="6">
        <v>14362849.600000001</v>
      </c>
      <c r="H32" s="7">
        <v>2</v>
      </c>
    </row>
    <row r="33" spans="1:8" x14ac:dyDescent="0.25">
      <c r="A33" t="s">
        <v>47</v>
      </c>
      <c r="B33" s="1">
        <v>768956.10000000009</v>
      </c>
      <c r="C33" s="2">
        <v>5.9729999999999999</v>
      </c>
      <c r="D33" s="3">
        <v>41100.400000000001</v>
      </c>
      <c r="E33" s="4">
        <v>5.9290000000000003</v>
      </c>
      <c r="F33" s="5">
        <v>60844.3</v>
      </c>
      <c r="G33" s="6">
        <v>14392493.500000002</v>
      </c>
      <c r="H33" s="7">
        <v>3</v>
      </c>
    </row>
    <row r="34" spans="1:8" x14ac:dyDescent="0.25">
      <c r="A34" t="s">
        <v>48</v>
      </c>
      <c r="B34" s="1">
        <v>691721.8</v>
      </c>
      <c r="C34" s="2">
        <v>8.0300000000000011</v>
      </c>
      <c r="D34" s="3">
        <v>55662.200000000004</v>
      </c>
      <c r="E34" s="4">
        <v>5.423</v>
      </c>
      <c r="F34" s="5">
        <v>61619.8</v>
      </c>
      <c r="G34" s="6">
        <v>14422199.000000002</v>
      </c>
      <c r="H34" s="7">
        <v>4</v>
      </c>
    </row>
    <row r="35" spans="1:8" x14ac:dyDescent="0.25">
      <c r="A35" t="s">
        <v>49</v>
      </c>
      <c r="B35" s="1">
        <v>695127.4</v>
      </c>
      <c r="C35" s="2">
        <v>8.36</v>
      </c>
      <c r="D35" s="3">
        <v>58918.200000000004</v>
      </c>
      <c r="E35" s="4">
        <v>6.8860000000000001</v>
      </c>
      <c r="F35" s="5">
        <v>62405.200000000004</v>
      </c>
      <c r="G35" s="6">
        <v>14451966.100000001</v>
      </c>
      <c r="H35" s="7">
        <v>5</v>
      </c>
    </row>
    <row r="36" spans="1:8" x14ac:dyDescent="0.25">
      <c r="A36" t="s">
        <v>50</v>
      </c>
      <c r="B36" s="1">
        <v>716278.20000000007</v>
      </c>
      <c r="C36" s="2">
        <v>7.9640000000000013</v>
      </c>
      <c r="D36" s="3">
        <v>53802.100000000006</v>
      </c>
      <c r="E36" s="4">
        <v>6.6219999999999999</v>
      </c>
      <c r="F36" s="5">
        <v>63201.600000000006</v>
      </c>
      <c r="G36" s="6">
        <v>14481793.700000001</v>
      </c>
      <c r="H36" s="7">
        <v>6</v>
      </c>
    </row>
    <row r="37" spans="1:8" x14ac:dyDescent="0.25">
      <c r="A37" t="s">
        <v>51</v>
      </c>
      <c r="B37" s="1">
        <v>841636.4</v>
      </c>
      <c r="C37" s="2">
        <v>7.766</v>
      </c>
      <c r="D37" s="3">
        <v>54364.200000000004</v>
      </c>
      <c r="E37" s="4">
        <v>8.173</v>
      </c>
      <c r="F37" s="5">
        <v>64006.8</v>
      </c>
      <c r="G37" s="6">
        <v>14511684.000000002</v>
      </c>
      <c r="H37" s="7">
        <v>7</v>
      </c>
    </row>
    <row r="38" spans="1:8" x14ac:dyDescent="0.25">
      <c r="A38" t="s">
        <v>52</v>
      </c>
      <c r="B38" s="1">
        <v>815500.4</v>
      </c>
      <c r="C38" s="2">
        <v>6.8090000000000011</v>
      </c>
      <c r="D38" s="3">
        <v>48467.100000000006</v>
      </c>
      <c r="E38" s="4">
        <v>7.5020000000000007</v>
      </c>
      <c r="F38" s="5">
        <v>64823.000000000007</v>
      </c>
      <c r="G38" s="6">
        <v>14541635.9</v>
      </c>
      <c r="H38" s="7">
        <v>8</v>
      </c>
    </row>
    <row r="39" spans="1:8" x14ac:dyDescent="0.25">
      <c r="A39" t="s">
        <v>41</v>
      </c>
      <c r="B39" s="6"/>
      <c r="C39" s="6"/>
      <c r="D39" s="6"/>
      <c r="E39" s="6"/>
      <c r="F39" s="6"/>
      <c r="G39" s="6"/>
      <c r="H39" s="7"/>
    </row>
    <row r="40" spans="1:8" x14ac:dyDescent="0.25">
      <c r="A40" t="s">
        <v>45</v>
      </c>
      <c r="B40" s="1">
        <v>320950.30000000005</v>
      </c>
      <c r="C40" s="2">
        <v>6.3580000000000005</v>
      </c>
      <c r="D40" s="3">
        <v>15285.6</v>
      </c>
      <c r="E40" s="4">
        <v>6.798</v>
      </c>
      <c r="F40" s="5">
        <v>64854.900000000009</v>
      </c>
      <c r="G40" s="6">
        <v>3493760.6</v>
      </c>
      <c r="H40" s="7">
        <v>1</v>
      </c>
    </row>
    <row r="41" spans="1:8" x14ac:dyDescent="0.25">
      <c r="A41" t="s">
        <v>46</v>
      </c>
      <c r="B41" s="1">
        <v>168319.80000000002</v>
      </c>
      <c r="C41" s="2">
        <v>7.524</v>
      </c>
      <c r="D41" s="3">
        <v>30171.9</v>
      </c>
      <c r="E41" s="4">
        <v>5.5659999999999998</v>
      </c>
      <c r="F41" s="5">
        <v>65682.100000000006</v>
      </c>
      <c r="G41" s="6">
        <v>3503033.6</v>
      </c>
      <c r="H41" s="7">
        <v>2</v>
      </c>
    </row>
    <row r="42" spans="1:8" x14ac:dyDescent="0.25">
      <c r="A42" t="s">
        <v>47</v>
      </c>
      <c r="B42" s="1">
        <v>631934.60000000009</v>
      </c>
      <c r="C42" s="2">
        <v>7.0620000000000003</v>
      </c>
      <c r="D42" s="3">
        <v>34794.100000000006</v>
      </c>
      <c r="E42" s="4">
        <v>7.8870000000000005</v>
      </c>
      <c r="F42" s="5">
        <v>66519.200000000012</v>
      </c>
      <c r="G42" s="6">
        <v>3512331.9000000004</v>
      </c>
      <c r="H42" s="7">
        <v>3</v>
      </c>
    </row>
    <row r="43" spans="1:8" x14ac:dyDescent="0.25">
      <c r="A43" t="s">
        <v>48</v>
      </c>
      <c r="B43" s="1">
        <v>82935.600000000006</v>
      </c>
      <c r="C43" s="2">
        <v>8.3160000000000007</v>
      </c>
      <c r="D43" s="3">
        <v>43093.600000000006</v>
      </c>
      <c r="E43" s="4">
        <v>5.3900000000000006</v>
      </c>
      <c r="F43" s="5">
        <v>67367.3</v>
      </c>
      <c r="G43" s="6">
        <v>3521654.4000000004</v>
      </c>
      <c r="H43" s="7">
        <v>4</v>
      </c>
    </row>
    <row r="44" spans="1:8" x14ac:dyDescent="0.25">
      <c r="A44" t="s">
        <v>49</v>
      </c>
      <c r="B44" s="1">
        <v>649209</v>
      </c>
      <c r="C44" s="2">
        <v>6.1710000000000012</v>
      </c>
      <c r="D44" s="3">
        <v>36891.800000000003</v>
      </c>
      <c r="E44" s="4">
        <v>6.0830000000000011</v>
      </c>
      <c r="F44" s="5">
        <v>68226.400000000009</v>
      </c>
      <c r="G44" s="6">
        <v>3531002.2</v>
      </c>
      <c r="H44" s="7">
        <v>5</v>
      </c>
    </row>
    <row r="45" spans="1:8" x14ac:dyDescent="0.25">
      <c r="A45" t="s">
        <v>50</v>
      </c>
      <c r="B45" s="1">
        <v>316923.2</v>
      </c>
      <c r="C45" s="2">
        <v>8.338000000000001</v>
      </c>
      <c r="D45" s="3">
        <v>59007.3</v>
      </c>
      <c r="E45" s="4">
        <v>6.0609999999999999</v>
      </c>
      <c r="F45" s="5">
        <v>69096.5</v>
      </c>
      <c r="G45" s="6">
        <v>3540374.2</v>
      </c>
      <c r="H45" s="7">
        <v>6</v>
      </c>
    </row>
    <row r="46" spans="1:8" x14ac:dyDescent="0.25">
      <c r="A46" t="s">
        <v>51</v>
      </c>
      <c r="B46" s="1">
        <v>304280.90000000002</v>
      </c>
      <c r="C46" s="2">
        <v>8.338000000000001</v>
      </c>
      <c r="D46" s="3">
        <v>66312.400000000009</v>
      </c>
      <c r="E46" s="4">
        <v>6.4240000000000004</v>
      </c>
      <c r="F46" s="5">
        <v>69977.600000000006</v>
      </c>
      <c r="G46" s="6">
        <v>3549771.5000000005</v>
      </c>
      <c r="H46" s="7">
        <v>7</v>
      </c>
    </row>
    <row r="47" spans="1:8" x14ac:dyDescent="0.25">
      <c r="A47" t="s">
        <v>52</v>
      </c>
      <c r="B47" s="1">
        <v>574690.60000000009</v>
      </c>
      <c r="C47" s="2">
        <v>6.2150000000000007</v>
      </c>
      <c r="D47" s="3">
        <v>58954.500000000007</v>
      </c>
      <c r="E47" s="4">
        <v>7.128000000000001</v>
      </c>
      <c r="F47" s="5">
        <v>70869.700000000012</v>
      </c>
      <c r="G47" s="6">
        <v>3559193.0000000005</v>
      </c>
      <c r="H47" s="7">
        <v>8</v>
      </c>
    </row>
    <row r="48" spans="1:8" x14ac:dyDescent="0.25">
      <c r="A48" t="s">
        <v>44</v>
      </c>
      <c r="B48" s="6"/>
      <c r="C48" s="6"/>
      <c r="D48" s="6"/>
      <c r="E48" s="6"/>
      <c r="F48" s="6"/>
      <c r="G48" s="6"/>
      <c r="H48" s="7"/>
    </row>
    <row r="49" spans="1:8" x14ac:dyDescent="0.25">
      <c r="A49" t="s">
        <v>45</v>
      </c>
      <c r="B49" s="1">
        <v>434845.4</v>
      </c>
      <c r="C49" s="2">
        <v>6.8860000000000001</v>
      </c>
      <c r="D49" s="3">
        <v>24888.600000000002</v>
      </c>
      <c r="E49" s="4">
        <v>7.7220000000000004</v>
      </c>
      <c r="F49" s="5">
        <v>53588.700000000004</v>
      </c>
      <c r="G49" s="6">
        <v>5826807.8000000007</v>
      </c>
      <c r="H49" s="7">
        <v>1</v>
      </c>
    </row>
    <row r="50" spans="1:8" x14ac:dyDescent="0.25">
      <c r="A50" t="s">
        <v>46</v>
      </c>
      <c r="B50" s="1">
        <v>479713.30000000005</v>
      </c>
      <c r="C50" s="2">
        <v>6.3250000000000002</v>
      </c>
      <c r="D50" s="3">
        <v>24966.7</v>
      </c>
      <c r="E50" s="4">
        <v>7.5130000000000008</v>
      </c>
      <c r="F50" s="5">
        <v>54271.8</v>
      </c>
      <c r="G50" s="6">
        <v>5849834.1000000006</v>
      </c>
      <c r="H50" s="7">
        <v>2</v>
      </c>
    </row>
    <row r="51" spans="1:8" x14ac:dyDescent="0.25">
      <c r="A51" t="s">
        <v>47</v>
      </c>
      <c r="B51" s="1">
        <v>369971.80000000005</v>
      </c>
      <c r="C51" s="2">
        <v>7.5460000000000012</v>
      </c>
      <c r="D51" s="3">
        <v>28022.500000000004</v>
      </c>
      <c r="E51" s="4">
        <v>5.335</v>
      </c>
      <c r="F51" s="5">
        <v>54963.700000000004</v>
      </c>
      <c r="G51" s="6">
        <v>5872952.8000000007</v>
      </c>
      <c r="H51" s="7">
        <v>3</v>
      </c>
    </row>
    <row r="52" spans="1:8" x14ac:dyDescent="0.25">
      <c r="A52" t="s">
        <v>48</v>
      </c>
      <c r="B52" s="1">
        <v>496453.10000000003</v>
      </c>
      <c r="C52" s="2">
        <v>7.0730000000000004</v>
      </c>
      <c r="D52" s="3">
        <v>28307.4</v>
      </c>
      <c r="E52" s="4">
        <v>7.4250000000000007</v>
      </c>
      <c r="F52" s="5">
        <v>55664.4</v>
      </c>
      <c r="G52" s="6">
        <v>5896161.7000000002</v>
      </c>
      <c r="H52" s="7">
        <v>4</v>
      </c>
    </row>
    <row r="53" spans="1:8" x14ac:dyDescent="0.25">
      <c r="A53" t="s">
        <v>49</v>
      </c>
      <c r="B53" s="1">
        <v>387399.10000000003</v>
      </c>
      <c r="C53" s="2">
        <v>7.1390000000000011</v>
      </c>
      <c r="D53" s="3">
        <v>26154.7</v>
      </c>
      <c r="E53" s="4">
        <v>7.3479999999999999</v>
      </c>
      <c r="F53" s="5">
        <v>56373.9</v>
      </c>
      <c r="G53" s="6">
        <v>5919463.0000000009</v>
      </c>
      <c r="H53" s="7">
        <v>5</v>
      </c>
    </row>
    <row r="54" spans="1:8" x14ac:dyDescent="0.25">
      <c r="A54" t="s">
        <v>50</v>
      </c>
      <c r="B54" s="1">
        <v>349054.2</v>
      </c>
      <c r="C54" s="2">
        <v>8.338000000000001</v>
      </c>
      <c r="D54" s="3">
        <v>30298.400000000001</v>
      </c>
      <c r="E54" s="4">
        <v>5.7200000000000006</v>
      </c>
      <c r="F54" s="5">
        <v>57093.3</v>
      </c>
      <c r="G54" s="6">
        <v>5942855.6000000006</v>
      </c>
      <c r="H54" s="7">
        <v>6</v>
      </c>
    </row>
    <row r="55" spans="1:8" x14ac:dyDescent="0.25">
      <c r="A55" t="s">
        <v>51</v>
      </c>
      <c r="B55" s="1">
        <v>464700.50000000006</v>
      </c>
      <c r="C55" s="2">
        <v>6.7870000000000008</v>
      </c>
      <c r="D55" s="3">
        <v>26237.200000000001</v>
      </c>
      <c r="E55" s="4">
        <v>5.7200000000000006</v>
      </c>
      <c r="F55" s="5">
        <v>57821.500000000007</v>
      </c>
      <c r="G55" s="6">
        <v>5966341.7000000002</v>
      </c>
      <c r="H55" s="7">
        <v>7</v>
      </c>
    </row>
    <row r="56" spans="1:8" x14ac:dyDescent="0.25">
      <c r="A56" t="s">
        <v>52</v>
      </c>
      <c r="B56" s="1">
        <v>320059.30000000005</v>
      </c>
      <c r="C56" s="2">
        <v>8.745000000000001</v>
      </c>
      <c r="D56" s="3">
        <v>33535.700000000004</v>
      </c>
      <c r="E56" s="4">
        <v>6.2590000000000012</v>
      </c>
      <c r="F56" s="5">
        <v>58558.500000000007</v>
      </c>
      <c r="G56" s="6">
        <v>5989920.2000000002</v>
      </c>
      <c r="H56" s="7">
        <v>8</v>
      </c>
    </row>
    <row r="57" spans="1:8" x14ac:dyDescent="0.25">
      <c r="H57" s="7"/>
    </row>
    <row r="58" spans="1:8" x14ac:dyDescent="0.25">
      <c r="H58" s="7" t="s">
        <v>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7" workbookViewId="0">
      <selection activeCell="N11" sqref="N11"/>
    </sheetView>
  </sheetViews>
  <sheetFormatPr defaultRowHeight="15" x14ac:dyDescent="0.25"/>
  <cols>
    <col min="1" max="1" width="11.42578125" customWidth="1"/>
    <col min="2" max="2" width="10.85546875" customWidth="1"/>
    <col min="3" max="3" width="11.42578125" customWidth="1"/>
    <col min="4" max="4" width="11.140625" customWidth="1"/>
    <col min="5" max="5" width="11.5703125" customWidth="1"/>
    <col min="6" max="6" width="11.85546875" customWidth="1"/>
  </cols>
  <sheetData>
    <row r="1" spans="1:7" s="8" customFormat="1" x14ac:dyDescent="0.25">
      <c r="A1" s="17" t="s">
        <v>56</v>
      </c>
      <c r="B1" s="16"/>
      <c r="C1" s="16"/>
    </row>
    <row r="2" spans="1:7" x14ac:dyDescent="0.25">
      <c r="A2" s="8" t="s">
        <v>0</v>
      </c>
      <c r="B2" s="8" t="s">
        <v>1</v>
      </c>
      <c r="C2" s="8" t="s">
        <v>38</v>
      </c>
      <c r="D2" s="8" t="s">
        <v>4</v>
      </c>
      <c r="E2" s="8" t="s">
        <v>2</v>
      </c>
      <c r="F2" s="8" t="s">
        <v>3</v>
      </c>
      <c r="G2" s="8" t="s">
        <v>6</v>
      </c>
    </row>
    <row r="3" spans="1:7" x14ac:dyDescent="0.25">
      <c r="A3" s="9">
        <v>212667.40000000002</v>
      </c>
      <c r="B3" s="9">
        <v>7.5900000000000007</v>
      </c>
      <c r="C3" s="9">
        <v>17409.7</v>
      </c>
      <c r="D3" s="9">
        <v>8.14</v>
      </c>
      <c r="E3" s="9">
        <v>53263.100000000006</v>
      </c>
      <c r="F3" s="9">
        <v>5561441.6000000006</v>
      </c>
      <c r="G3" s="10">
        <v>1</v>
      </c>
    </row>
    <row r="4" spans="1:7" x14ac:dyDescent="0.25">
      <c r="A4" s="9">
        <v>187045.1</v>
      </c>
      <c r="B4" s="9">
        <v>8.5690000000000008</v>
      </c>
      <c r="C4" s="9">
        <v>22900.9</v>
      </c>
      <c r="D4" s="9">
        <v>5.6980000000000004</v>
      </c>
      <c r="E4" s="9">
        <v>53941.8</v>
      </c>
      <c r="F4" s="9">
        <v>5600497.1000000006</v>
      </c>
      <c r="G4" s="10">
        <v>2</v>
      </c>
    </row>
    <row r="5" spans="1:7" x14ac:dyDescent="0.25">
      <c r="A5" s="9">
        <v>272479.90000000002</v>
      </c>
      <c r="B5" s="9">
        <v>6.8310000000000004</v>
      </c>
      <c r="C5" s="9">
        <v>15468.2</v>
      </c>
      <c r="D5" s="9">
        <v>6.2150000000000007</v>
      </c>
      <c r="E5" s="9">
        <v>54629.3</v>
      </c>
      <c r="F5" s="9">
        <v>5639826.5</v>
      </c>
      <c r="G5" s="10">
        <v>3</v>
      </c>
    </row>
    <row r="6" spans="1:7" x14ac:dyDescent="0.25">
      <c r="A6" s="9">
        <v>201584.90000000002</v>
      </c>
      <c r="B6" s="9">
        <v>8.0190000000000001</v>
      </c>
      <c r="C6" s="9">
        <v>18670.300000000003</v>
      </c>
      <c r="D6" s="9">
        <v>7.26</v>
      </c>
      <c r="E6" s="9">
        <v>55325.600000000006</v>
      </c>
      <c r="F6" s="9">
        <v>5679432</v>
      </c>
      <c r="G6" s="10">
        <v>4</v>
      </c>
    </row>
    <row r="7" spans="1:7" x14ac:dyDescent="0.25">
      <c r="A7" s="9">
        <v>310329.80000000005</v>
      </c>
      <c r="B7" s="9">
        <v>7.5570000000000004</v>
      </c>
      <c r="C7" s="9">
        <v>20696.5</v>
      </c>
      <c r="D7" s="9">
        <v>7.4910000000000005</v>
      </c>
      <c r="E7" s="9">
        <v>56031.8</v>
      </c>
      <c r="F7" s="9">
        <v>5719315.8000000007</v>
      </c>
      <c r="G7" s="10">
        <v>5</v>
      </c>
    </row>
    <row r="8" spans="1:7" x14ac:dyDescent="0.25">
      <c r="A8" s="9">
        <v>223735.6</v>
      </c>
      <c r="B8" s="9">
        <v>7.1060000000000008</v>
      </c>
      <c r="C8" s="9">
        <v>15593.6</v>
      </c>
      <c r="D8" s="9">
        <v>5.742</v>
      </c>
      <c r="E8" s="9">
        <v>56745.700000000004</v>
      </c>
      <c r="F8" s="9">
        <v>5759480.1000000006</v>
      </c>
      <c r="G8" s="10">
        <v>6</v>
      </c>
    </row>
    <row r="9" spans="1:7" x14ac:dyDescent="0.25">
      <c r="A9" s="9">
        <v>184191.7</v>
      </c>
      <c r="B9" s="9">
        <v>7.8870000000000005</v>
      </c>
      <c r="C9" s="9">
        <v>18733</v>
      </c>
      <c r="D9" s="9">
        <v>6.149</v>
      </c>
      <c r="E9" s="9">
        <v>57469.500000000007</v>
      </c>
      <c r="F9" s="9">
        <v>5799926.0000000009</v>
      </c>
      <c r="G9" s="10">
        <v>7</v>
      </c>
    </row>
    <row r="10" spans="1:7" x14ac:dyDescent="0.25">
      <c r="A10" s="9">
        <v>397844.7</v>
      </c>
      <c r="B10" s="9">
        <v>6.2919999999999998</v>
      </c>
      <c r="C10" s="9">
        <v>15901.600000000002</v>
      </c>
      <c r="D10" s="9">
        <v>6.8310000000000004</v>
      </c>
      <c r="E10" s="9">
        <v>58202.100000000006</v>
      </c>
      <c r="F10" s="9">
        <v>5840656.8000000007</v>
      </c>
      <c r="G10" s="10">
        <v>8</v>
      </c>
    </row>
    <row r="11" spans="1:7" x14ac:dyDescent="0.25">
      <c r="A11" s="9">
        <v>441985.50000000006</v>
      </c>
      <c r="B11" s="9">
        <v>7.2270000000000012</v>
      </c>
      <c r="C11" s="9">
        <v>29901.300000000003</v>
      </c>
      <c r="D11" s="9">
        <v>5.8740000000000006</v>
      </c>
      <c r="E11" s="9">
        <v>55501.600000000006</v>
      </c>
      <c r="F11" s="9">
        <v>10460392.800000001</v>
      </c>
      <c r="G11" s="10">
        <v>1</v>
      </c>
    </row>
    <row r="12" spans="1:7" x14ac:dyDescent="0.25">
      <c r="A12" s="9">
        <v>453543.2</v>
      </c>
      <c r="B12" s="9">
        <v>7.2820000000000009</v>
      </c>
      <c r="C12" s="9">
        <v>30329.200000000001</v>
      </c>
      <c r="D12" s="9">
        <v>7.2160000000000002</v>
      </c>
      <c r="E12" s="9">
        <v>56210.000000000007</v>
      </c>
      <c r="F12" s="9">
        <v>10478695.700000001</v>
      </c>
      <c r="G12" s="10">
        <v>2</v>
      </c>
    </row>
    <row r="13" spans="1:7" x14ac:dyDescent="0.25">
      <c r="A13" s="9">
        <v>354169.2</v>
      </c>
      <c r="B13" s="9">
        <v>8.6020000000000003</v>
      </c>
      <c r="C13" s="9">
        <v>37803.700000000004</v>
      </c>
      <c r="D13" s="9">
        <v>6.8530000000000006</v>
      </c>
      <c r="E13" s="9">
        <v>56926.100000000006</v>
      </c>
      <c r="F13" s="9">
        <v>10497030.5</v>
      </c>
      <c r="G13" s="10">
        <v>3</v>
      </c>
    </row>
    <row r="14" spans="1:7" x14ac:dyDescent="0.25">
      <c r="A14" s="9">
        <v>489759.60000000003</v>
      </c>
      <c r="B14" s="9">
        <v>7.2270000000000012</v>
      </c>
      <c r="C14" s="9">
        <v>29584.500000000004</v>
      </c>
      <c r="D14" s="9">
        <v>7.117</v>
      </c>
      <c r="E14" s="9">
        <v>57652.100000000006</v>
      </c>
      <c r="F14" s="9">
        <v>10515397.200000001</v>
      </c>
      <c r="G14" s="10">
        <v>4</v>
      </c>
    </row>
    <row r="15" spans="1:7" x14ac:dyDescent="0.25">
      <c r="A15" s="9">
        <v>527684.30000000005</v>
      </c>
      <c r="B15" s="9">
        <v>7.6010000000000009</v>
      </c>
      <c r="C15" s="9">
        <v>33592.9</v>
      </c>
      <c r="D15" s="9">
        <v>6.3250000000000002</v>
      </c>
      <c r="E15" s="9">
        <v>58386.9</v>
      </c>
      <c r="F15" s="9">
        <v>10533795.800000001</v>
      </c>
      <c r="G15" s="10">
        <v>5</v>
      </c>
    </row>
    <row r="16" spans="1:7" x14ac:dyDescent="0.25">
      <c r="A16" s="9">
        <v>505316.9</v>
      </c>
      <c r="B16" s="9">
        <v>7.128000000000001</v>
      </c>
      <c r="C16" s="9">
        <v>29346.9</v>
      </c>
      <c r="D16" s="9">
        <v>5.7200000000000006</v>
      </c>
      <c r="E16" s="9">
        <v>59131.600000000006</v>
      </c>
      <c r="F16" s="9">
        <v>10552226.300000001</v>
      </c>
      <c r="G16" s="10">
        <v>6</v>
      </c>
    </row>
    <row r="17" spans="1:7" x14ac:dyDescent="0.25">
      <c r="A17" s="9">
        <v>488444.00000000006</v>
      </c>
      <c r="B17" s="9">
        <v>7.0840000000000014</v>
      </c>
      <c r="C17" s="9">
        <v>29267.7</v>
      </c>
      <c r="D17" s="9">
        <v>6.2260000000000009</v>
      </c>
      <c r="E17" s="9">
        <v>59885.100000000006</v>
      </c>
      <c r="F17" s="9">
        <v>10570689.800000001</v>
      </c>
      <c r="G17" s="10">
        <v>7</v>
      </c>
    </row>
    <row r="18" spans="1:7" x14ac:dyDescent="0.25">
      <c r="A18" s="9">
        <v>413650.60000000003</v>
      </c>
      <c r="B18" s="9">
        <v>8.5690000000000008</v>
      </c>
      <c r="C18" s="9">
        <v>36036</v>
      </c>
      <c r="D18" s="9">
        <v>5.753000000000001</v>
      </c>
      <c r="E18" s="9">
        <v>60649.600000000006</v>
      </c>
      <c r="F18" s="9">
        <v>10589185.200000001</v>
      </c>
      <c r="G18" s="10">
        <v>8</v>
      </c>
    </row>
    <row r="19" spans="1:7" x14ac:dyDescent="0.25">
      <c r="A19" s="9">
        <v>280723.30000000005</v>
      </c>
      <c r="B19" s="9">
        <v>7.777000000000001</v>
      </c>
      <c r="C19" s="9">
        <v>21868</v>
      </c>
      <c r="D19" s="9">
        <v>8.2060000000000013</v>
      </c>
      <c r="E19" s="9">
        <v>48673.9</v>
      </c>
      <c r="F19" s="9">
        <v>6548062.4000000004</v>
      </c>
      <c r="G19" s="10">
        <v>1</v>
      </c>
    </row>
    <row r="20" spans="1:7" x14ac:dyDescent="0.25">
      <c r="A20" s="9">
        <v>297969.10000000003</v>
      </c>
      <c r="B20" s="9">
        <v>7.26</v>
      </c>
      <c r="C20" s="9">
        <v>21066.100000000002</v>
      </c>
      <c r="D20" s="9">
        <v>7.3590000000000009</v>
      </c>
      <c r="E20" s="9">
        <v>49294.3</v>
      </c>
      <c r="F20" s="9">
        <v>6585561.4000000004</v>
      </c>
      <c r="G20" s="10">
        <v>2</v>
      </c>
    </row>
    <row r="21" spans="1:7" x14ac:dyDescent="0.25">
      <c r="A21" s="9">
        <v>363298.10000000003</v>
      </c>
      <c r="B21" s="9">
        <v>6.6770000000000005</v>
      </c>
      <c r="C21" s="9">
        <v>17317.300000000003</v>
      </c>
      <c r="D21" s="9">
        <v>7.0950000000000006</v>
      </c>
      <c r="E21" s="9">
        <v>49923.500000000007</v>
      </c>
      <c r="F21" s="9">
        <v>6623276.0000000009</v>
      </c>
      <c r="G21" s="10">
        <v>3</v>
      </c>
    </row>
    <row r="22" spans="1:7" x14ac:dyDescent="0.25">
      <c r="A22" s="9">
        <v>344833.5</v>
      </c>
      <c r="B22" s="9">
        <v>7.1940000000000008</v>
      </c>
      <c r="C22" s="9">
        <v>19263.2</v>
      </c>
      <c r="D22" s="9">
        <v>5.9840000000000009</v>
      </c>
      <c r="E22" s="9">
        <v>50559.3</v>
      </c>
      <c r="F22" s="9">
        <v>6661206.2000000002</v>
      </c>
      <c r="G22" s="10">
        <v>4</v>
      </c>
    </row>
    <row r="23" spans="1:7" x14ac:dyDescent="0.25">
      <c r="A23" s="9">
        <v>342650</v>
      </c>
      <c r="B23" s="9">
        <v>6.9300000000000006</v>
      </c>
      <c r="C23" s="9">
        <v>18682.400000000001</v>
      </c>
      <c r="D23" s="9">
        <v>6.2260000000000009</v>
      </c>
      <c r="E23" s="9">
        <v>51203.9</v>
      </c>
      <c r="F23" s="9">
        <v>6699354.2000000002</v>
      </c>
      <c r="G23" s="10">
        <v>5</v>
      </c>
    </row>
    <row r="24" spans="1:7" x14ac:dyDescent="0.25">
      <c r="A24" s="9">
        <v>407858.00000000006</v>
      </c>
      <c r="B24" s="9">
        <v>6.391</v>
      </c>
      <c r="C24" s="9">
        <v>17267.800000000003</v>
      </c>
      <c r="D24" s="9">
        <v>7.2820000000000009</v>
      </c>
      <c r="E24" s="9">
        <v>51857.3</v>
      </c>
      <c r="F24" s="9">
        <v>6737720.0000000009</v>
      </c>
      <c r="G24" s="10">
        <v>6</v>
      </c>
    </row>
    <row r="25" spans="1:7" x14ac:dyDescent="0.25">
      <c r="A25" s="9">
        <v>167571.80000000002</v>
      </c>
      <c r="B25" s="9">
        <v>8.8000000000000007</v>
      </c>
      <c r="C25" s="9">
        <v>24262.7</v>
      </c>
      <c r="D25" s="9">
        <v>8.173</v>
      </c>
      <c r="E25" s="9">
        <v>52518.400000000001</v>
      </c>
      <c r="F25" s="9">
        <v>6776305.8000000007</v>
      </c>
      <c r="G25" s="10">
        <v>7</v>
      </c>
    </row>
    <row r="26" spans="1:7" x14ac:dyDescent="0.25">
      <c r="A26" s="9">
        <v>352884.4</v>
      </c>
      <c r="B26" s="9">
        <v>7.3590000000000009</v>
      </c>
      <c r="C26" s="9">
        <v>19206</v>
      </c>
      <c r="D26" s="9">
        <v>7.5130000000000008</v>
      </c>
      <c r="E26" s="9">
        <v>53188.3</v>
      </c>
      <c r="F26" s="9">
        <v>6815112.7000000002</v>
      </c>
      <c r="G26" s="10">
        <v>8</v>
      </c>
    </row>
    <row r="27" spans="1:7" x14ac:dyDescent="0.25">
      <c r="A27" s="9">
        <v>812636.00000000012</v>
      </c>
      <c r="B27" s="9">
        <v>6.8310000000000004</v>
      </c>
      <c r="C27" s="9">
        <v>47217.500000000007</v>
      </c>
      <c r="D27" s="9">
        <v>6.5230000000000006</v>
      </c>
      <c r="E27" s="9">
        <v>59321.9</v>
      </c>
      <c r="F27" s="9">
        <v>14333266.200000001</v>
      </c>
      <c r="G27" s="10">
        <v>1</v>
      </c>
    </row>
    <row r="28" spans="1:7" x14ac:dyDescent="0.25">
      <c r="A28" s="9">
        <v>777716.50000000012</v>
      </c>
      <c r="B28" s="9">
        <v>7.8540000000000001</v>
      </c>
      <c r="C28" s="9">
        <v>55328.9</v>
      </c>
      <c r="D28" s="9">
        <v>7.9200000000000008</v>
      </c>
      <c r="E28" s="9">
        <v>60078.700000000004</v>
      </c>
      <c r="F28" s="9">
        <v>14362849.600000001</v>
      </c>
      <c r="G28" s="10">
        <v>2</v>
      </c>
    </row>
    <row r="29" spans="1:7" x14ac:dyDescent="0.25">
      <c r="A29" s="9">
        <v>768956.10000000009</v>
      </c>
      <c r="B29" s="9">
        <v>5.9729999999999999</v>
      </c>
      <c r="C29" s="9">
        <v>41100.400000000001</v>
      </c>
      <c r="D29" s="9">
        <v>5.9290000000000003</v>
      </c>
      <c r="E29" s="9">
        <v>60844.3</v>
      </c>
      <c r="F29" s="9">
        <v>14392493.500000002</v>
      </c>
      <c r="G29" s="10">
        <v>3</v>
      </c>
    </row>
    <row r="30" spans="1:7" x14ac:dyDescent="0.25">
      <c r="A30" s="9">
        <v>691721.8</v>
      </c>
      <c r="B30" s="9">
        <v>8.0300000000000011</v>
      </c>
      <c r="C30" s="9">
        <v>55662.200000000004</v>
      </c>
      <c r="D30" s="9">
        <v>5.423</v>
      </c>
      <c r="E30" s="9">
        <v>61619.8</v>
      </c>
      <c r="F30" s="9">
        <v>14422199.000000002</v>
      </c>
      <c r="G30" s="10">
        <v>4</v>
      </c>
    </row>
    <row r="31" spans="1:7" x14ac:dyDescent="0.25">
      <c r="A31" s="9">
        <v>695127.4</v>
      </c>
      <c r="B31" s="9">
        <v>8.36</v>
      </c>
      <c r="C31" s="9">
        <v>58918.200000000004</v>
      </c>
      <c r="D31" s="9">
        <v>6.8860000000000001</v>
      </c>
      <c r="E31" s="9">
        <v>62405.200000000004</v>
      </c>
      <c r="F31" s="9">
        <v>14451966.100000001</v>
      </c>
      <c r="G31" s="10">
        <v>5</v>
      </c>
    </row>
    <row r="32" spans="1:7" x14ac:dyDescent="0.25">
      <c r="A32" s="9">
        <v>716278.20000000007</v>
      </c>
      <c r="B32" s="9">
        <v>7.9640000000000013</v>
      </c>
      <c r="C32" s="9">
        <v>53802.100000000006</v>
      </c>
      <c r="D32" s="9">
        <v>6.6219999999999999</v>
      </c>
      <c r="E32" s="9">
        <v>63201.600000000006</v>
      </c>
      <c r="F32" s="9">
        <v>14481793.700000001</v>
      </c>
      <c r="G32" s="10">
        <v>6</v>
      </c>
    </row>
    <row r="33" spans="1:7" x14ac:dyDescent="0.25">
      <c r="A33" s="9">
        <v>841636.4</v>
      </c>
      <c r="B33" s="9">
        <v>7.766</v>
      </c>
      <c r="C33" s="9">
        <v>54364.200000000004</v>
      </c>
      <c r="D33" s="9">
        <v>8.173</v>
      </c>
      <c r="E33" s="9">
        <v>64006.8</v>
      </c>
      <c r="F33" s="9">
        <v>14511684.000000002</v>
      </c>
      <c r="G33" s="10">
        <v>7</v>
      </c>
    </row>
    <row r="34" spans="1:7" x14ac:dyDescent="0.25">
      <c r="A34" s="9">
        <v>815500.4</v>
      </c>
      <c r="B34" s="9">
        <v>6.8090000000000011</v>
      </c>
      <c r="C34" s="9">
        <v>48467.100000000006</v>
      </c>
      <c r="D34" s="9">
        <v>7.5020000000000007</v>
      </c>
      <c r="E34" s="9">
        <v>64823.000000000007</v>
      </c>
      <c r="F34" s="9">
        <v>14541635.9</v>
      </c>
      <c r="G34" s="10">
        <v>8</v>
      </c>
    </row>
    <row r="35" spans="1:7" x14ac:dyDescent="0.25">
      <c r="A35" s="9">
        <v>320950.30000000005</v>
      </c>
      <c r="B35" s="9">
        <v>6.3580000000000005</v>
      </c>
      <c r="C35" s="9">
        <v>15285.6</v>
      </c>
      <c r="D35" s="9">
        <v>6.798</v>
      </c>
      <c r="E35" s="9">
        <v>64854.900000000009</v>
      </c>
      <c r="F35" s="9">
        <v>3493760.6</v>
      </c>
      <c r="G35" s="10">
        <v>1</v>
      </c>
    </row>
    <row r="36" spans="1:7" x14ac:dyDescent="0.25">
      <c r="A36" s="9">
        <v>168319.80000000002</v>
      </c>
      <c r="B36" s="9">
        <v>7.524</v>
      </c>
      <c r="C36" s="9">
        <v>30171.9</v>
      </c>
      <c r="D36" s="9">
        <v>5.5659999999999998</v>
      </c>
      <c r="E36" s="9">
        <v>65682.100000000006</v>
      </c>
      <c r="F36" s="9">
        <v>3503033.6</v>
      </c>
      <c r="G36" s="10">
        <v>2</v>
      </c>
    </row>
    <row r="37" spans="1:7" x14ac:dyDescent="0.25">
      <c r="A37" s="9">
        <v>631934.60000000009</v>
      </c>
      <c r="B37" s="9">
        <v>7.0620000000000003</v>
      </c>
      <c r="C37" s="9">
        <v>34794.100000000006</v>
      </c>
      <c r="D37" s="9">
        <v>7.8870000000000005</v>
      </c>
      <c r="E37" s="9">
        <v>66519.200000000012</v>
      </c>
      <c r="F37" s="9">
        <v>3512331.9000000004</v>
      </c>
      <c r="G37" s="10">
        <v>3</v>
      </c>
    </row>
    <row r="38" spans="1:7" x14ac:dyDescent="0.25">
      <c r="A38" s="9">
        <v>82935.600000000006</v>
      </c>
      <c r="B38" s="9">
        <v>8.3160000000000007</v>
      </c>
      <c r="C38" s="9">
        <v>43093.600000000006</v>
      </c>
      <c r="D38" s="9">
        <v>5.3900000000000006</v>
      </c>
      <c r="E38" s="9">
        <v>67367.3</v>
      </c>
      <c r="F38" s="9">
        <v>3521654.4000000004</v>
      </c>
      <c r="G38" s="10">
        <v>4</v>
      </c>
    </row>
    <row r="39" spans="1:7" x14ac:dyDescent="0.25">
      <c r="A39" s="9">
        <v>649209</v>
      </c>
      <c r="B39" s="9">
        <v>6.1710000000000012</v>
      </c>
      <c r="C39" s="9">
        <v>36891.800000000003</v>
      </c>
      <c r="D39" s="9">
        <v>6.0830000000000011</v>
      </c>
      <c r="E39" s="9">
        <v>68226.400000000009</v>
      </c>
      <c r="F39" s="9">
        <v>3531002.2</v>
      </c>
      <c r="G39" s="10">
        <v>5</v>
      </c>
    </row>
    <row r="40" spans="1:7" x14ac:dyDescent="0.25">
      <c r="A40" s="9">
        <v>316923.2</v>
      </c>
      <c r="B40" s="9">
        <v>8.338000000000001</v>
      </c>
      <c r="C40" s="9">
        <v>59007.3</v>
      </c>
      <c r="D40" s="9">
        <v>6.0609999999999999</v>
      </c>
      <c r="E40" s="9">
        <v>69096.5</v>
      </c>
      <c r="F40" s="9">
        <v>3540374.2</v>
      </c>
      <c r="G40" s="10">
        <v>6</v>
      </c>
    </row>
    <row r="41" spans="1:7" x14ac:dyDescent="0.25">
      <c r="A41" s="9">
        <v>304280.90000000002</v>
      </c>
      <c r="B41" s="9">
        <v>8.338000000000001</v>
      </c>
      <c r="C41" s="9">
        <v>66312.400000000009</v>
      </c>
      <c r="D41" s="9">
        <v>6.4240000000000004</v>
      </c>
      <c r="E41" s="9">
        <v>69977.600000000006</v>
      </c>
      <c r="F41" s="9">
        <v>3549771.5000000005</v>
      </c>
      <c r="G41" s="10">
        <v>7</v>
      </c>
    </row>
    <row r="42" spans="1:7" x14ac:dyDescent="0.25">
      <c r="A42" s="9">
        <v>574690.60000000009</v>
      </c>
      <c r="B42" s="9">
        <v>6.2150000000000007</v>
      </c>
      <c r="C42" s="9">
        <v>58954.500000000007</v>
      </c>
      <c r="D42" s="9">
        <v>7.128000000000001</v>
      </c>
      <c r="E42" s="9">
        <v>70869.700000000012</v>
      </c>
      <c r="F42" s="9">
        <v>3559193.0000000005</v>
      </c>
      <c r="G42" s="10">
        <v>8</v>
      </c>
    </row>
    <row r="43" spans="1:7" x14ac:dyDescent="0.25">
      <c r="A43" s="9">
        <v>434845.4</v>
      </c>
      <c r="B43" s="9">
        <v>6.8860000000000001</v>
      </c>
      <c r="C43" s="9">
        <v>24888.600000000002</v>
      </c>
      <c r="D43" s="9">
        <v>7.7220000000000004</v>
      </c>
      <c r="E43" s="9">
        <v>53588.700000000004</v>
      </c>
      <c r="F43" s="9">
        <v>5826807.8000000007</v>
      </c>
      <c r="G43" s="10">
        <v>1</v>
      </c>
    </row>
    <row r="44" spans="1:7" x14ac:dyDescent="0.25">
      <c r="A44" s="9">
        <v>479713.30000000005</v>
      </c>
      <c r="B44" s="9">
        <v>6.3250000000000002</v>
      </c>
      <c r="C44" s="9">
        <v>24966.7</v>
      </c>
      <c r="D44" s="9">
        <v>7.5130000000000008</v>
      </c>
      <c r="E44" s="9">
        <v>54271.8</v>
      </c>
      <c r="F44" s="9">
        <v>5849834.1000000006</v>
      </c>
      <c r="G44" s="10">
        <v>2</v>
      </c>
    </row>
    <row r="45" spans="1:7" x14ac:dyDescent="0.25">
      <c r="A45" s="9">
        <v>369971.80000000005</v>
      </c>
      <c r="B45" s="9">
        <v>7.5460000000000012</v>
      </c>
      <c r="C45" s="9">
        <v>28022.500000000004</v>
      </c>
      <c r="D45" s="9">
        <v>5.335</v>
      </c>
      <c r="E45" s="9">
        <v>54963.700000000004</v>
      </c>
      <c r="F45" s="9">
        <v>5872952.8000000007</v>
      </c>
      <c r="G45" s="10">
        <v>3</v>
      </c>
    </row>
    <row r="46" spans="1:7" x14ac:dyDescent="0.25">
      <c r="A46" s="9">
        <v>496453.10000000003</v>
      </c>
      <c r="B46" s="9">
        <v>7.0730000000000004</v>
      </c>
      <c r="C46" s="9">
        <v>28307.4</v>
      </c>
      <c r="D46" s="9">
        <v>7.4250000000000007</v>
      </c>
      <c r="E46" s="9">
        <v>55664.4</v>
      </c>
      <c r="F46" s="9">
        <v>5896161.7000000002</v>
      </c>
      <c r="G46" s="10">
        <v>4</v>
      </c>
    </row>
    <row r="47" spans="1:7" x14ac:dyDescent="0.25">
      <c r="A47" s="9">
        <v>387399.10000000003</v>
      </c>
      <c r="B47" s="9">
        <v>7.1390000000000011</v>
      </c>
      <c r="C47" s="9">
        <v>26154.7</v>
      </c>
      <c r="D47" s="9">
        <v>7.3479999999999999</v>
      </c>
      <c r="E47" s="9">
        <v>56373.9</v>
      </c>
      <c r="F47" s="9">
        <v>5919463.0000000009</v>
      </c>
      <c r="G47" s="10">
        <v>5</v>
      </c>
    </row>
    <row r="48" spans="1:7" x14ac:dyDescent="0.25">
      <c r="A48" s="9">
        <v>349054.2</v>
      </c>
      <c r="B48" s="9">
        <v>8.338000000000001</v>
      </c>
      <c r="C48" s="9">
        <v>30298.400000000001</v>
      </c>
      <c r="D48" s="9">
        <v>5.7200000000000006</v>
      </c>
      <c r="E48" s="9">
        <v>57093.3</v>
      </c>
      <c r="F48" s="9">
        <v>5942855.6000000006</v>
      </c>
      <c r="G48" s="10">
        <v>6</v>
      </c>
    </row>
    <row r="49" spans="1:7" x14ac:dyDescent="0.25">
      <c r="A49" s="9">
        <v>464700.50000000006</v>
      </c>
      <c r="B49" s="9">
        <v>6.7870000000000008</v>
      </c>
      <c r="C49" s="9">
        <v>26237.200000000001</v>
      </c>
      <c r="D49" s="9">
        <v>5.7200000000000006</v>
      </c>
      <c r="E49" s="9">
        <v>57821.500000000007</v>
      </c>
      <c r="F49" s="9">
        <v>5966341.7000000002</v>
      </c>
      <c r="G49" s="10">
        <v>7</v>
      </c>
    </row>
    <row r="50" spans="1:7" x14ac:dyDescent="0.25">
      <c r="A50" s="9">
        <v>320059.30000000005</v>
      </c>
      <c r="B50" s="9">
        <v>8.745000000000001</v>
      </c>
      <c r="C50" s="9">
        <v>33535.700000000004</v>
      </c>
      <c r="D50" s="9">
        <v>6.2590000000000012</v>
      </c>
      <c r="E50" s="9">
        <v>58558.500000000007</v>
      </c>
      <c r="F50" s="9">
        <v>5989920.2000000002</v>
      </c>
      <c r="G50" s="10">
        <v>8</v>
      </c>
    </row>
    <row r="51" spans="1:7" s="8" customFormat="1" x14ac:dyDescent="0.25">
      <c r="A51" s="9"/>
      <c r="B51" s="9"/>
      <c r="C51" s="9"/>
      <c r="D51" s="9"/>
      <c r="E51" s="9"/>
      <c r="F51" s="9"/>
      <c r="G51" s="10"/>
    </row>
    <row r="52" spans="1:7" x14ac:dyDescent="0.25">
      <c r="A52" t="s">
        <v>55</v>
      </c>
    </row>
    <row r="53" spans="1:7" x14ac:dyDescent="0.25">
      <c r="A53">
        <f t="shared" ref="A53:F53" si="0">AVERAGE(A3:A50)</f>
        <v>431109.04375000013</v>
      </c>
      <c r="B53">
        <f t="shared" si="0"/>
        <v>7.4105625000000002</v>
      </c>
      <c r="C53">
        <f t="shared" si="0"/>
        <v>32124.010416666661</v>
      </c>
      <c r="D53">
        <f t="shared" si="0"/>
        <v>6.7042708333333332</v>
      </c>
      <c r="E53">
        <f t="shared" si="0"/>
        <v>58425.033333333333</v>
      </c>
      <c r="F53">
        <f t="shared" si="0"/>
        <v>7796206.9624999985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G14" sqref="G14"/>
    </sheetView>
  </sheetViews>
  <sheetFormatPr defaultRowHeight="15" x14ac:dyDescent="0.25"/>
  <cols>
    <col min="1" max="1" width="18.140625" customWidth="1"/>
    <col min="2" max="2" width="14.85546875" customWidth="1"/>
    <col min="3" max="3" width="15.7109375" customWidth="1"/>
    <col min="4" max="4" width="12.5703125" customWidth="1"/>
    <col min="5" max="5" width="13.5703125" customWidth="1"/>
    <col min="6" max="6" width="15.7109375" customWidth="1"/>
    <col min="7" max="7" width="14.42578125" customWidth="1"/>
    <col min="8" max="8" width="16.140625" customWidth="1"/>
    <col min="9" max="9" width="15.85546875" customWidth="1"/>
  </cols>
  <sheetData>
    <row r="1" spans="1:11" s="8" customFormat="1" x14ac:dyDescent="0.25">
      <c r="A1" s="17" t="s">
        <v>57</v>
      </c>
      <c r="B1" s="16"/>
      <c r="C1" s="16"/>
    </row>
    <row r="2" spans="1:11" x14ac:dyDescent="0.25">
      <c r="A2" t="s">
        <v>7</v>
      </c>
    </row>
    <row r="3" spans="1:11" ht="15.75" thickBot="1" x14ac:dyDescent="0.3"/>
    <row r="4" spans="1:11" x14ac:dyDescent="0.25">
      <c r="A4" s="14" t="s">
        <v>8</v>
      </c>
      <c r="B4" s="14"/>
    </row>
    <row r="5" spans="1:11" x14ac:dyDescent="0.25">
      <c r="A5" s="11" t="s">
        <v>9</v>
      </c>
      <c r="B5" s="11">
        <v>0.93329645029947839</v>
      </c>
    </row>
    <row r="6" spans="1:11" x14ac:dyDescent="0.25">
      <c r="A6" s="18" t="s">
        <v>10</v>
      </c>
      <c r="B6" s="18">
        <v>0.87104226414160679</v>
      </c>
      <c r="C6" t="s">
        <v>58</v>
      </c>
    </row>
    <row r="7" spans="1:11" x14ac:dyDescent="0.25">
      <c r="A7" s="18" t="s">
        <v>11</v>
      </c>
      <c r="B7" s="18">
        <v>0.85217040035745162</v>
      </c>
      <c r="C7" t="s">
        <v>59</v>
      </c>
    </row>
    <row r="8" spans="1:11" x14ac:dyDescent="0.25">
      <c r="A8" s="11" t="s">
        <v>12</v>
      </c>
      <c r="B8" s="11">
        <v>74342.153100138268</v>
      </c>
    </row>
    <row r="9" spans="1:11" ht="15.75" thickBot="1" x14ac:dyDescent="0.3">
      <c r="A9" s="12" t="s">
        <v>13</v>
      </c>
      <c r="B9" s="12">
        <v>48</v>
      </c>
      <c r="C9" t="s">
        <v>60</v>
      </c>
    </row>
    <row r="11" spans="1:11" ht="15.75" thickBot="1" x14ac:dyDescent="0.3">
      <c r="A11" t="s">
        <v>14</v>
      </c>
    </row>
    <row r="12" spans="1:11" x14ac:dyDescent="0.25">
      <c r="A12" s="13"/>
      <c r="B12" s="13" t="s">
        <v>19</v>
      </c>
      <c r="C12" s="13" t="s">
        <v>20</v>
      </c>
      <c r="D12" s="13" t="s">
        <v>21</v>
      </c>
      <c r="E12" s="13" t="s">
        <v>22</v>
      </c>
      <c r="F12" s="13" t="s">
        <v>23</v>
      </c>
    </row>
    <row r="13" spans="1:11" x14ac:dyDescent="0.25">
      <c r="A13" s="11" t="s">
        <v>15</v>
      </c>
      <c r="B13" s="11">
        <v>6</v>
      </c>
      <c r="C13" s="11">
        <v>1530544479556.0181</v>
      </c>
      <c r="D13" s="11">
        <v>255090746592.66968</v>
      </c>
      <c r="E13" s="11">
        <v>46.155603606726864</v>
      </c>
      <c r="F13" s="18">
        <v>1.080986515988321E-16</v>
      </c>
      <c r="G13" t="s">
        <v>61</v>
      </c>
      <c r="K13" t="s">
        <v>62</v>
      </c>
    </row>
    <row r="14" spans="1:11" x14ac:dyDescent="0.25">
      <c r="A14" s="11" t="s">
        <v>16</v>
      </c>
      <c r="B14" s="11">
        <v>41</v>
      </c>
      <c r="C14" s="11">
        <v>226596984830.14032</v>
      </c>
      <c r="D14" s="11">
        <v>5526755727.5643978</v>
      </c>
      <c r="E14" s="11"/>
      <c r="F14" s="11"/>
    </row>
    <row r="15" spans="1:11" ht="15.75" thickBot="1" x14ac:dyDescent="0.3">
      <c r="A15" s="12" t="s">
        <v>17</v>
      </c>
      <c r="B15" s="12">
        <v>47</v>
      </c>
      <c r="C15" s="12">
        <v>1757141464386.1584</v>
      </c>
      <c r="D15" s="12"/>
      <c r="E15" s="12"/>
      <c r="F15" s="12"/>
    </row>
    <row r="16" spans="1:11" ht="15.75" thickBot="1" x14ac:dyDescent="0.3"/>
    <row r="17" spans="1:9" x14ac:dyDescent="0.25">
      <c r="A17" s="13"/>
      <c r="B17" s="13" t="s">
        <v>24</v>
      </c>
      <c r="C17" s="13" t="s">
        <v>12</v>
      </c>
      <c r="D17" s="13" t="s">
        <v>25</v>
      </c>
      <c r="E17" s="13" t="s">
        <v>26</v>
      </c>
      <c r="F17" s="13" t="s">
        <v>27</v>
      </c>
      <c r="G17" s="13" t="s">
        <v>28</v>
      </c>
      <c r="H17" s="13" t="s">
        <v>29</v>
      </c>
      <c r="I17" s="13" t="s">
        <v>30</v>
      </c>
    </row>
    <row r="18" spans="1:9" x14ac:dyDescent="0.25">
      <c r="A18" s="11" t="s">
        <v>18</v>
      </c>
      <c r="B18" s="11">
        <v>582751.04100214818</v>
      </c>
      <c r="C18" s="11">
        <v>298463.96009273478</v>
      </c>
      <c r="D18" s="11">
        <v>1.9525005324632276</v>
      </c>
      <c r="E18" s="18">
        <v>5.7729381833144258E-2</v>
      </c>
      <c r="F18" s="11">
        <v>-20009.154605309712</v>
      </c>
      <c r="G18" s="11">
        <v>1185511.2366096061</v>
      </c>
      <c r="H18" s="11">
        <v>-20009.154605309712</v>
      </c>
      <c r="I18" s="11">
        <v>1185511.2366096061</v>
      </c>
    </row>
    <row r="19" spans="1:9" x14ac:dyDescent="0.25">
      <c r="A19" s="11" t="s">
        <v>31</v>
      </c>
      <c r="B19" s="11">
        <v>-122606.81722075945</v>
      </c>
      <c r="C19" s="11">
        <v>16422.375596814811</v>
      </c>
      <c r="D19" s="11">
        <v>-7.4658393055228602</v>
      </c>
      <c r="E19" s="18">
        <v>3.6536875310598065E-9</v>
      </c>
      <c r="F19" s="11">
        <v>-155772.4775705036</v>
      </c>
      <c r="G19" s="11">
        <v>-89441.156871015279</v>
      </c>
      <c r="H19" s="11">
        <v>-155772.4775705036</v>
      </c>
      <c r="I19" s="11">
        <v>-89441.156871015279</v>
      </c>
    </row>
    <row r="20" spans="1:9" x14ac:dyDescent="0.25">
      <c r="A20" s="11" t="s">
        <v>32</v>
      </c>
      <c r="B20" s="11">
        <v>5.8376480212928925</v>
      </c>
      <c r="C20" s="11">
        <v>1.6504937142617342</v>
      </c>
      <c r="D20" s="11">
        <v>3.5369101807843433</v>
      </c>
      <c r="E20" s="18">
        <v>1.0212827096087024E-3</v>
      </c>
      <c r="F20" s="11">
        <v>2.5044083438853577</v>
      </c>
      <c r="G20" s="11">
        <v>9.1708876987004277</v>
      </c>
      <c r="H20" s="11">
        <v>2.5044083438853577</v>
      </c>
      <c r="I20" s="11">
        <v>9.1708876987004277</v>
      </c>
    </row>
    <row r="21" spans="1:9" x14ac:dyDescent="0.25">
      <c r="A21" s="11" t="s">
        <v>33</v>
      </c>
      <c r="B21" s="11">
        <v>29866.589405624505</v>
      </c>
      <c r="C21" s="11">
        <v>13449.216013589019</v>
      </c>
      <c r="D21" s="11">
        <v>2.220693709986326</v>
      </c>
      <c r="E21" s="18">
        <v>3.1956600302369076E-2</v>
      </c>
      <c r="F21" s="11">
        <v>2705.3466458652329</v>
      </c>
      <c r="G21" s="11">
        <v>57027.832165383777</v>
      </c>
      <c r="H21" s="11">
        <v>2705.3466458652329</v>
      </c>
      <c r="I21" s="11">
        <v>57027.832165383777</v>
      </c>
    </row>
    <row r="22" spans="1:9" x14ac:dyDescent="0.25">
      <c r="A22" s="11" t="s">
        <v>34</v>
      </c>
      <c r="B22" s="11">
        <v>2.0427292283522687</v>
      </c>
      <c r="C22" s="11">
        <v>3.7623050022300224</v>
      </c>
      <c r="D22" s="11">
        <v>0.54294620641906666</v>
      </c>
      <c r="E22" s="18">
        <v>0.59010651237722045</v>
      </c>
      <c r="F22" s="11">
        <v>-5.5553998669477966</v>
      </c>
      <c r="G22" s="11">
        <v>9.6408583236523349</v>
      </c>
      <c r="H22" s="11">
        <v>-5.5553998669477966</v>
      </c>
      <c r="I22" s="11">
        <v>9.6408583236523349</v>
      </c>
    </row>
    <row r="23" spans="1:9" x14ac:dyDescent="0.25">
      <c r="A23" s="11" t="s">
        <v>35</v>
      </c>
      <c r="B23" s="11">
        <v>3.0258033612924763E-2</v>
      </c>
      <c r="C23" s="11">
        <v>3.9447998237684013E-3</v>
      </c>
      <c r="D23" s="11">
        <v>7.6703597051015304</v>
      </c>
      <c r="E23" s="18">
        <v>1.8956651521743274E-9</v>
      </c>
      <c r="F23" s="11">
        <v>2.2291348748634553E-2</v>
      </c>
      <c r="G23" s="11">
        <v>3.8224718477214974E-2</v>
      </c>
      <c r="H23" s="11">
        <v>2.2291348748634553E-2</v>
      </c>
      <c r="I23" s="11">
        <v>3.8224718477214974E-2</v>
      </c>
    </row>
    <row r="24" spans="1:9" ht="15.75" thickBot="1" x14ac:dyDescent="0.3">
      <c r="A24" s="12" t="s">
        <v>36</v>
      </c>
      <c r="B24" s="12">
        <v>3097.0442262557071</v>
      </c>
      <c r="C24" s="12">
        <v>4993.1668128628799</v>
      </c>
      <c r="D24" s="12">
        <v>0.62025651101369617</v>
      </c>
      <c r="E24" s="19">
        <v>0.53852142521552004</v>
      </c>
      <c r="F24" s="12">
        <v>-6986.86072456907</v>
      </c>
      <c r="G24" s="12">
        <v>13180.949177080485</v>
      </c>
      <c r="H24" s="12">
        <v>-6986.86072456907</v>
      </c>
      <c r="I24" s="12">
        <v>13180.949177080485</v>
      </c>
    </row>
    <row r="28" spans="1:9" x14ac:dyDescent="0.25">
      <c r="A28" t="s">
        <v>37</v>
      </c>
    </row>
    <row r="30" spans="1:9" x14ac:dyDescent="0.25">
      <c r="A30" t="s">
        <v>53</v>
      </c>
    </row>
    <row r="31" spans="1:9" x14ac:dyDescent="0.25">
      <c r="A31" t="s">
        <v>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Cameron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Sukar</dc:creator>
  <cp:lastModifiedBy>valincab</cp:lastModifiedBy>
  <dcterms:created xsi:type="dcterms:W3CDTF">2017-06-14T18:11:06Z</dcterms:created>
  <dcterms:modified xsi:type="dcterms:W3CDTF">2018-08-14T18:24:11Z</dcterms:modified>
</cp:coreProperties>
</file>