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3230" windowHeight="68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<sst xmlns="http://schemas.openxmlformats.org/spreadsheetml/2006/main" count="10" uniqueCount="10">
  <si>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Bond 1: Coupon $48 each year, 3 years to maturity, face value $1000. Market price $980.</t>
  </si>
  <si>
    <t>Bond 2: Coupon $52 each year; 5 years to maturity, face value $1000, Market price: $1020.</t>
  </si>
  <si>
    <t>Bond 3: Coupon $51 each year; 7 years to maturity, face value $1000, Yield to maturity 4.38%</t>
  </si>
  <si>
    <t>YTM</t>
  </si>
  <si>
    <t>Bond</t>
  </si>
  <si>
    <t>Year</t>
  </si>
  <si>
    <t>Consider three bonds. For two we compute YTM, and for the third - Price</t>
  </si>
  <si>
    <t>Note: The numbers in BLUE are 'solutions' or answers provided using Excell</t>
  </si>
  <si>
    <t xml:space="preserve">         See the actual function in the Fx box just above the spreadsheet</t>
  </si>
  <si>
    <t>Using Excel to compute bond yields and prices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</si>
</sst>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</numFmts>
  <fonts count="6">
    <font>
      <sz val="10"/>
      <name val="Arial"/>
      <family val="0"/>
    </font>
    <font>
      <b/>
      <sz val="10"/>
      <color indexed="12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8" fontId="1" fillId="0" borderId="0" xfId="0" applyNumberFormat="1" applyFont="1" applyAlignment="1">
      <alignment/>
    </xf>
    <xf numFmtId="165" fontId="0" fillId="0" borderId="0" xfId="19" applyNumberFormat="1" applyAlignment="1">
      <alignment/>
    </xf>
    <xf numFmtId="165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 topLeftCell="A1">
      <selection activeCell="F22" sqref="F22"/>
    </sheetView>
  </sheetViews>
  <sheetFormatPr defaultColWidth="9.140625" defaultRowHeight="12.75"/>
  <cols>
    <col min="1" max="1" width="11.00390625" style="0" customWidth="1"/>
    <col min="4" max="4" width="9.7109375" style="0" bestFit="1" customWidth="1"/>
  </cols>
  <sheetData>
    <row r="1" ht="12.75">
      <c r="B1" s="9" t="s">
        <v>9</v>
      </c>
    </row>
    <row r="3" ht="12.75">
      <c r="B3" s="4" t="s">
        <v>6</v>
      </c>
    </row>
    <row r="4" ht="12.75">
      <c r="A4" t="s">
        <v>0</v>
      </c>
    </row>
    <row r="5" ht="12.75">
      <c r="A5" t="s">
        <v>1</v>
      </c>
    </row>
    <row r="6" ht="13.5" thickBot="1">
      <c r="A6" t="s">
        <v>2</v>
      </c>
    </row>
    <row r="7" spans="2:4" ht="13.5" thickBot="1">
      <c r="B7" s="10" t="s">
        <v>4</v>
      </c>
      <c r="C7" s="11"/>
      <c r="D7" s="12"/>
    </row>
    <row r="8" spans="1:4" ht="13.5" thickBot="1">
      <c r="A8" s="5" t="s">
        <v>5</v>
      </c>
      <c r="B8" s="6">
        <v>1</v>
      </c>
      <c r="C8" s="8">
        <v>2</v>
      </c>
      <c r="D8" s="7">
        <v>3</v>
      </c>
    </row>
    <row r="9" spans="1:4" ht="12.75">
      <c r="A9">
        <v>0</v>
      </c>
      <c r="B9">
        <v>-980</v>
      </c>
      <c r="C9">
        <v>-1020</v>
      </c>
      <c r="D9" s="1">
        <f>NPV(D16,D10:D15)</f>
        <v>1037.2809042012113</v>
      </c>
    </row>
    <row r="10" spans="1:4" ht="12.75">
      <c r="A10">
        <v>1</v>
      </c>
      <c r="B10">
        <v>48</v>
      </c>
      <c r="C10">
        <v>52</v>
      </c>
      <c r="D10">
        <v>51</v>
      </c>
    </row>
    <row r="11" spans="1:4" ht="12.75">
      <c r="A11">
        <v>3</v>
      </c>
      <c r="B11">
        <v>48</v>
      </c>
      <c r="C11">
        <v>52</v>
      </c>
      <c r="D11">
        <v>51</v>
      </c>
    </row>
    <row r="12" spans="1:4" ht="12.75">
      <c r="A12">
        <v>4</v>
      </c>
      <c r="B12">
        <v>1048</v>
      </c>
      <c r="C12">
        <v>52</v>
      </c>
      <c r="D12">
        <v>51</v>
      </c>
    </row>
    <row r="13" spans="1:4" ht="12.75">
      <c r="A13">
        <v>5</v>
      </c>
      <c r="C13">
        <v>52</v>
      </c>
      <c r="D13">
        <v>51</v>
      </c>
    </row>
    <row r="14" spans="1:4" ht="12.75">
      <c r="A14">
        <v>6</v>
      </c>
      <c r="C14">
        <v>1052</v>
      </c>
      <c r="D14">
        <v>51</v>
      </c>
    </row>
    <row r="15" spans="1:4" ht="12.75">
      <c r="A15">
        <v>7</v>
      </c>
      <c r="D15">
        <v>1051</v>
      </c>
    </row>
    <row r="16" spans="1:4" ht="12.75">
      <c r="A16" t="s">
        <v>3</v>
      </c>
      <c r="B16" s="3">
        <f>IRR(B9:B12,0.1)</f>
        <v>0.05541886359644958</v>
      </c>
      <c r="C16" s="3">
        <f>IRR(C9:C14,0.1)</f>
        <v>0.04741348354873399</v>
      </c>
      <c r="D16" s="2">
        <v>0.0438</v>
      </c>
    </row>
    <row r="18" ht="12.75">
      <c r="A18" t="s">
        <v>7</v>
      </c>
    </row>
    <row r="19" ht="12.75">
      <c r="A19" t="s">
        <v>8</v>
      </c>
    </row>
  </sheetData>
  <mergeCells count="1">
    <mergeCell ref="B7:D7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NAHUM</dc:creator>
  <cp:keywords/>
  <dc:description/>
  <cp:lastModifiedBy>kevin.a.powers</cp:lastModifiedBy>
  <dcterms:created xsi:type="dcterms:W3CDTF">2008-01-27T22:12:01Z</dcterms:created>
  <dcterms:modified xsi:type="dcterms:W3CDTF">2008-04-25T11:02:52Z</dcterms:modified>
  <cp:category/>
  <cp:version/>
  <cp:contentType/>
  <cp:contentStatus/>
</cp:coreProperties>
</file>