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45" windowWidth="16260" windowHeight="58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7" i="1"/>
  <c r="C5"/>
  <c r="C11" l="1"/>
  <c r="C9" l="1"/>
</calcChain>
</file>

<file path=xl/sharedStrings.xml><?xml version="1.0" encoding="utf-8"?>
<sst xmlns="http://schemas.openxmlformats.org/spreadsheetml/2006/main" count="10" uniqueCount="10">
  <si>
    <t>NPV</t>
  </si>
  <si>
    <t>PI</t>
  </si>
  <si>
    <t>Net Present Value</t>
  </si>
  <si>
    <t>Profitabiltiy Index</t>
  </si>
  <si>
    <t>Internal Rate of Return</t>
  </si>
  <si>
    <t>IRR</t>
  </si>
  <si>
    <t>Given:</t>
  </si>
  <si>
    <t xml:space="preserve">Value: </t>
  </si>
  <si>
    <t>I would like to elaborate on the "+depreciation" in relation to the net income used for the NPV.</t>
  </si>
  <si>
    <t>Net income is derived from Revenue less Expenses which includes Depreciation Expense. Since depreciation expense is not money spent or not a cash outflow. So, we need to add back the depreciation expense that was deducted in computing the net income. That is why those numbers you see, net income, include the depreciation expense amount added back.</t>
  </si>
</sst>
</file>

<file path=xl/styles.xml><?xml version="1.0" encoding="utf-8"?>
<styleSheet xmlns="http://schemas.openxmlformats.org/spreadsheetml/2006/main">
  <numFmts count="1">
    <numFmt numFmtId="8" formatCode="&quot;$&quot;#,##0.00_);[Red]\(&quot;$&quot;#,##0.00\)"/>
  </numFmts>
  <fonts count="3">
    <font>
      <sz val="11"/>
      <color theme="1"/>
      <name val="Calibri"/>
      <family val="2"/>
      <scheme val="minor"/>
    </font>
    <font>
      <sz val="10"/>
      <color theme="1"/>
      <name val="Arial"/>
      <family val="2"/>
    </font>
    <font>
      <sz val="10"/>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4" fontId="0" fillId="0" borderId="0" xfId="0" applyNumberFormat="1"/>
    <xf numFmtId="4" fontId="0" fillId="2" borderId="0" xfId="0" applyNumberFormat="1" applyFill="1"/>
    <xf numFmtId="4" fontId="0" fillId="2" borderId="1" xfId="0" applyNumberFormat="1" applyFill="1" applyBorder="1"/>
    <xf numFmtId="0" fontId="0" fillId="2" borderId="0" xfId="0" applyFill="1" applyAlignment="1">
      <alignment horizontal="right"/>
    </xf>
    <xf numFmtId="0" fontId="0" fillId="0" borderId="0" xfId="0" applyFill="1" applyAlignment="1">
      <alignment horizontal="right"/>
    </xf>
    <xf numFmtId="4" fontId="0" fillId="0" borderId="0" xfId="0" applyNumberFormat="1" applyFill="1"/>
    <xf numFmtId="0" fontId="0" fillId="3" borderId="0" xfId="0" applyFill="1"/>
    <xf numFmtId="4" fontId="0" fillId="3" borderId="0" xfId="0" applyNumberFormat="1" applyFill="1"/>
    <xf numFmtId="0" fontId="0" fillId="4" borderId="0" xfId="0" applyFill="1"/>
    <xf numFmtId="4" fontId="0" fillId="4" borderId="0" xfId="0" applyNumberFormat="1" applyFill="1"/>
    <xf numFmtId="0" fontId="0" fillId="6" borderId="0" xfId="0" applyFill="1"/>
    <xf numFmtId="10" fontId="0" fillId="6" borderId="0" xfId="0" applyNumberFormat="1" applyFill="1"/>
    <xf numFmtId="0" fontId="0" fillId="5" borderId="0" xfId="0" applyFill="1" applyAlignment="1">
      <alignment horizontal="right"/>
    </xf>
    <xf numFmtId="4" fontId="0" fillId="5" borderId="0" xfId="0" applyNumberFormat="1" applyFill="1"/>
    <xf numFmtId="8" fontId="0" fillId="0" borderId="0" xfId="0" applyNumberFormat="1"/>
    <xf numFmtId="0" fontId="1" fillId="0" borderId="0" xfId="0" applyFont="1" applyAlignment="1">
      <alignment horizontal="left" vertical="center"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5"/>
  <sheetViews>
    <sheetView tabSelected="1" topLeftCell="A4" zoomScaleNormal="100" workbookViewId="0">
      <selection activeCell="C11" sqref="C11"/>
    </sheetView>
  </sheetViews>
  <sheetFormatPr defaultRowHeight="15"/>
  <cols>
    <col min="1" max="1" width="19.85546875" bestFit="1" customWidth="1"/>
    <col min="3" max="3" width="11.42578125" style="1" bestFit="1" customWidth="1"/>
    <col min="4" max="4" width="11.5703125" bestFit="1" customWidth="1"/>
  </cols>
  <sheetData>
    <row r="1" spans="1:7">
      <c r="B1" s="4" t="s">
        <v>6</v>
      </c>
      <c r="C1" s="2">
        <v>-200000</v>
      </c>
    </row>
    <row r="2" spans="1:7">
      <c r="B2" s="4"/>
      <c r="C2" s="2">
        <v>80000</v>
      </c>
    </row>
    <row r="3" spans="1:7">
      <c r="B3" s="4"/>
      <c r="C3" s="2">
        <v>100000</v>
      </c>
    </row>
    <row r="4" spans="1:7">
      <c r="B4" s="4"/>
      <c r="C4" s="3">
        <v>120000</v>
      </c>
    </row>
    <row r="5" spans="1:7">
      <c r="B5" s="13" t="s">
        <v>7</v>
      </c>
      <c r="C5" s="14">
        <f>NPV(0.16,C2:C4)</f>
        <v>220160.72819713809</v>
      </c>
    </row>
    <row r="6" spans="1:7">
      <c r="B6" s="5"/>
      <c r="C6" s="6"/>
    </row>
    <row r="7" spans="1:7">
      <c r="A7" s="7" t="s">
        <v>2</v>
      </c>
      <c r="B7" s="7" t="s">
        <v>0</v>
      </c>
      <c r="C7" s="8">
        <f>C5+C1</f>
        <v>20160.728197138087</v>
      </c>
      <c r="D7" s="15"/>
    </row>
    <row r="9" spans="1:7">
      <c r="A9" s="9" t="s">
        <v>3</v>
      </c>
      <c r="B9" s="9" t="s">
        <v>1</v>
      </c>
      <c r="C9" s="10">
        <f>C5/200000</f>
        <v>1.1008036409856905</v>
      </c>
    </row>
    <row r="11" spans="1:7">
      <c r="A11" s="11" t="s">
        <v>4</v>
      </c>
      <c r="B11" s="11" t="s">
        <v>5</v>
      </c>
      <c r="C11" s="12">
        <f>IRR(C1:C4,0.1)</f>
        <v>0.21647785418428889</v>
      </c>
    </row>
    <row r="14" spans="1:7">
      <c r="A14" s="17" t="s">
        <v>8</v>
      </c>
      <c r="B14" s="17"/>
      <c r="C14" s="17"/>
      <c r="D14" s="17"/>
      <c r="E14" s="17"/>
      <c r="F14" s="17"/>
      <c r="G14" s="17"/>
    </row>
    <row r="15" spans="1:7" ht="67.900000000000006" customHeight="1">
      <c r="A15" s="16" t="s">
        <v>9</v>
      </c>
      <c r="B15" s="16"/>
      <c r="C15" s="16"/>
      <c r="D15" s="16"/>
      <c r="E15" s="16"/>
      <c r="F15" s="16"/>
      <c r="G15" s="16"/>
    </row>
  </sheetData>
  <mergeCells count="2">
    <mergeCell ref="A15:G15"/>
    <mergeCell ref="A14:G1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ginabenitez</dc:creator>
  <cp:lastModifiedBy>The Hitchens</cp:lastModifiedBy>
  <dcterms:created xsi:type="dcterms:W3CDTF">2013-06-13T19:43:02Z</dcterms:created>
  <dcterms:modified xsi:type="dcterms:W3CDTF">2013-11-03T23:43:20Z</dcterms:modified>
</cp:coreProperties>
</file>