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xercise" sheetId="1" r:id="rId1"/>
  </sheets>
  <definedNames>
    <definedName name="CBWorkbookPriority" hidden="1">-273698591</definedName>
    <definedName name="TaxRate">#REF!</definedName>
  </definedNames>
  <calcPr fullCalcOnLoad="1"/>
</workbook>
</file>

<file path=xl/comments1.xml><?xml version="1.0" encoding="utf-8"?>
<comments xmlns="http://schemas.openxmlformats.org/spreadsheetml/2006/main">
  <authors>
    <author>Dima Leshchinskii</author>
  </authors>
  <commentList>
    <comment ref="D48" authorId="0">
      <text>
        <r>
          <rPr>
            <b/>
            <sz val="9"/>
            <rFont val="Tahoma"/>
            <family val="2"/>
          </rPr>
          <t>Using Goal Seek</t>
        </r>
      </text>
    </comment>
  </commentList>
</comments>
</file>

<file path=xl/sharedStrings.xml><?xml version="1.0" encoding="utf-8"?>
<sst xmlns="http://schemas.openxmlformats.org/spreadsheetml/2006/main" count="66" uniqueCount="43">
  <si>
    <t>Solution</t>
  </si>
  <si>
    <t>Given</t>
  </si>
  <si>
    <t>Tax rate</t>
  </si>
  <si>
    <t>Year</t>
  </si>
  <si>
    <t>Investment cost (today)</t>
  </si>
  <si>
    <t>Year 1</t>
  </si>
  <si>
    <t>years</t>
  </si>
  <si>
    <t>Year 2</t>
  </si>
  <si>
    <t>Salvage Value</t>
  </si>
  <si>
    <t>of original cost</t>
  </si>
  <si>
    <t>Year 3</t>
  </si>
  <si>
    <t>Year 4</t>
  </si>
  <si>
    <t>Labor cost savings per year</t>
  </si>
  <si>
    <t>Required rate of return</t>
  </si>
  <si>
    <t>Cash flow estimation</t>
  </si>
  <si>
    <t>Investment</t>
  </si>
  <si>
    <t>NOPAT</t>
  </si>
  <si>
    <t>Plus:  Depreciation</t>
  </si>
  <si>
    <t>Cash from Salvage Value</t>
  </si>
  <si>
    <t>FFCF</t>
  </si>
  <si>
    <t>NPV</t>
  </si>
  <si>
    <t>IRR</t>
  </si>
  <si>
    <t>Analysis</t>
  </si>
  <si>
    <t>MACRS Depreciation:</t>
  </si>
  <si>
    <t xml:space="preserve">  Incremental EBITDA</t>
  </si>
  <si>
    <t>Incremental EBIT</t>
  </si>
  <si>
    <t>Less: Depreciation</t>
  </si>
  <si>
    <t>Less: Taxes</t>
  </si>
  <si>
    <t>Annual raw material savings</t>
  </si>
  <si>
    <t>Increased sales (per year)</t>
  </si>
  <si>
    <t>Project Life</t>
  </si>
  <si>
    <t>Increased annual revenues</t>
  </si>
  <si>
    <t>Annual labor cost savings</t>
  </si>
  <si>
    <t>Annual savings of raw materials</t>
  </si>
  <si>
    <t>a.</t>
  </si>
  <si>
    <t>b.</t>
  </si>
  <si>
    <r>
      <t xml:space="preserve">The manager raised some concerns about savings and increased revenues projections. Considering </t>
    </r>
    <r>
      <rPr>
        <b/>
        <sz val="12"/>
        <rFont val="Times New Roman"/>
        <family val="1"/>
      </rPr>
      <t>one factor at a time</t>
    </r>
    <r>
      <rPr>
        <sz val="12"/>
        <rFont val="Times New Roman"/>
        <family val="1"/>
      </rPr>
      <t xml:space="preserve">, at what  level of annual savings of raw materials, annual labor costs savings, and increased revenues the project will break-even (NPV=0)? 
</t>
    </r>
  </si>
  <si>
    <t>Base case</t>
  </si>
  <si>
    <t>Break-even</t>
  </si>
  <si>
    <t>c.</t>
  </si>
  <si>
    <t>Looking at percentage difference between the predicted level and critical (break-even) level of each of the three factors, which of them is the most critical?</t>
  </si>
  <si>
    <t>Difference (%)</t>
  </si>
  <si>
    <t>Answer.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</si>
</sst>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_);_(* \(#,##0.00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0.0000%"/>
    <numFmt numFmtId="175" formatCode="0.0000000000000000%"/>
    <numFmt numFmtId="176" formatCode="_(* #,##0.0000_);_(* \(#,##0.0000\);_(* &quot;-&quot;??_);_(@_)"/>
    <numFmt numFmtId="177" formatCode="&quot;$&quot;#,##0.0_);[Red]\(&quot;$&quot;#,##0.0\)"/>
    <numFmt numFmtId="178" formatCode="_(* #,##0.0_);_(* \(#,##0.0\);_(* &quot;-&quot;?_);_(@_)"/>
    <numFmt numFmtId="179" formatCode="0.000000000000000%"/>
    <numFmt numFmtId="180" formatCode="&quot;$&quot;#,##0.00"/>
    <numFmt numFmtId="181" formatCode="0.000"/>
    <numFmt numFmtId="182" formatCode="_(* #,##0.0000_);_(* \(#,##0.0000\);_(* &quot;-&quot;????_);_(@_)"/>
    <numFmt numFmtId="183" formatCode="_(* #,##0.000000_);_(* \(#,##0.000000\);_(* &quot;-&quot;??????_);_(@_)"/>
    <numFmt numFmtId="184" formatCode="_(* #,##0.00000000_);_(* \(#,##0.00000000\);_(* &quot;-&quot;????????_);_(@_)"/>
    <numFmt numFmtId="185" formatCode="_(* #,##0.0000000000_);_(* \(#,##0.0000000000\);_(* &quot;-&quot;??????????_);_(@_)"/>
    <numFmt numFmtId="186" formatCode="_(&quot;$&quot;* #,##0.0_);_(&quot;$&quot;* \(#,##0.0\);_(&quot;$&quot;* &quot;-&quot;_);_(@_)"/>
    <numFmt numFmtId="187" formatCode="_(&quot;$&quot;* #,##0.00_);_(&quot;$&quot;* \(#,##0.00\);_(&quot;$&quot;* &quot;-&quot;_);_(@_)"/>
    <numFmt numFmtId="188" formatCode="_(&quot;$&quot;* #,##0.000_);_(&quot;$&quot;* \(#,##0.000\);_(&quot;$&quot;* &quot;-&quot;??_);_(@_)"/>
    <numFmt numFmtId="189" formatCode="&quot;$&quot;#,##0.000_);\(&quot;$&quot;#,##0.000\)"/>
    <numFmt numFmtId="190" formatCode="_(&quot;$&quot;* #,##0.00000000_);_(&quot;$&quot;* \(#,##0.00000000\);_(&quot;$&quot;* &quot;-&quot;????????_);_(@_)"/>
    <numFmt numFmtId="191" formatCode="&quot;$&quot;#,##0.0"/>
    <numFmt numFmtId="192" formatCode="0.0"/>
    <numFmt numFmtId="193" formatCode="&quot;$&quot;#,##0"/>
    <numFmt numFmtId="194" formatCode="&quot;$&quot;#,##0.000"/>
    <numFmt numFmtId="195" formatCode="0.00\x"/>
    <numFmt numFmtId="196" formatCode="0.0\x"/>
    <numFmt numFmtId="197" formatCode="_(&quot;$&quot;* #,##0.000_);_(&quot;$&quot;* \(#,##0.000\);_(&quot;$&quot;* &quot;-&quot;???_);_(@_)"/>
    <numFmt numFmtId="198" formatCode="_(* #,##0.00000_);_(* \(#,##0.00000\);_(* &quot;-&quot;??_);_(@_)"/>
    <numFmt numFmtId="199" formatCode="0.000000"/>
    <numFmt numFmtId="200" formatCode="0.00_);\(0.00\)"/>
    <numFmt numFmtId="201" formatCode="[$-409]dddd\,\ mmmm\ dd\,\ yyyy"/>
    <numFmt numFmtId="202" formatCode="0.00000000000000000%"/>
    <numFmt numFmtId="203" formatCode="0.00000000000000%"/>
    <numFmt numFmtId="204" formatCode="0.0000000000000%"/>
    <numFmt numFmtId="205" formatCode="0.000000000000%"/>
    <numFmt numFmtId="206" formatCode="0.00000000000%"/>
    <numFmt numFmtId="207" formatCode="0.0000000000%"/>
    <numFmt numFmtId="208" formatCode="0.000000000%"/>
    <numFmt numFmtId="209" formatCode="0.00000000%"/>
    <numFmt numFmtId="210" formatCode="0.0000000%"/>
    <numFmt numFmtId="211" formatCode="0.000000%"/>
    <numFmt numFmtId="212" formatCode="0.00000%"/>
    <numFmt numFmtId="213" formatCode="0.000%"/>
    <numFmt numFmtId="214" formatCode="0.0000"/>
    <numFmt numFmtId="215" formatCode="[$-409]h:mm:ss\ AM/PM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2"/>
    </font>
    <font>
      <sz val="8"/>
      <name val="Geneva"/>
      <family val="2"/>
    </font>
    <font>
      <b/>
      <sz val="10"/>
      <color indexed="28"/>
      <name val="Arial"/>
      <family val="2"/>
    </font>
    <font>
      <sz val="10"/>
      <name val="Verdana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1"/>
      <color indexed="63"/>
      <name val="Calibri"/>
      <family val="2"/>
    </font>
    <font>
      <sz val="11"/>
      <color indexed="63"/>
      <name val="Times New Roman"/>
      <family val="1"/>
    </font>
    <font>
      <i/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22" fillId="2" borderId="1" applyFont="0" applyFill="0" applyBorder="0" applyAlignment="0"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2" applyNumberFormat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" fillId="23" borderId="8" applyNumberFormat="0" applyFont="0" applyAlignment="0" applyProtection="0"/>
    <xf numFmtId="0" fontId="16" fillId="2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5" fillId="0" borderId="0" xfId="64" applyFont="1" applyBorder="1" applyAlignment="1">
      <alignment vertical="center"/>
      <protection/>
    </xf>
    <xf numFmtId="0" fontId="25" fillId="0" borderId="0" xfId="64" applyFont="1">
      <alignment/>
      <protection/>
    </xf>
    <xf numFmtId="0" fontId="25" fillId="0" borderId="0" xfId="64" applyFont="1" applyFill="1" applyBorder="1">
      <alignment/>
      <protection/>
    </xf>
    <xf numFmtId="0" fontId="25" fillId="0" borderId="0" xfId="64" applyFont="1" applyBorder="1">
      <alignment/>
      <protection/>
    </xf>
    <xf numFmtId="0" fontId="26" fillId="0" borderId="0" xfId="64" applyFont="1" applyBorder="1">
      <alignment/>
      <protection/>
    </xf>
    <xf numFmtId="0" fontId="26" fillId="0" borderId="0" xfId="64" applyFont="1">
      <alignment/>
      <protection/>
    </xf>
    <xf numFmtId="0" fontId="26" fillId="0" borderId="0" xfId="64" applyFont="1" applyAlignment="1">
      <alignment vertical="center"/>
      <protection/>
    </xf>
    <xf numFmtId="0" fontId="25" fillId="0" borderId="0" xfId="64" applyFont="1" applyAlignment="1">
      <alignment vertical="center"/>
      <protection/>
    </xf>
    <xf numFmtId="0" fontId="24" fillId="0" borderId="0" xfId="64" applyFont="1" applyFill="1" applyBorder="1" applyAlignment="1">
      <alignment horizontal="center" vertical="center" wrapText="1"/>
      <protection/>
    </xf>
    <xf numFmtId="0" fontId="25" fillId="0" borderId="0" xfId="64" applyFont="1" applyFill="1" applyBorder="1" applyAlignment="1">
      <alignment horizontal="center" vertical="center" wrapText="1"/>
      <protection/>
    </xf>
    <xf numFmtId="0" fontId="25" fillId="0" borderId="0" xfId="64" applyFont="1" applyFill="1">
      <alignment/>
      <protection/>
    </xf>
    <xf numFmtId="172" fontId="25" fillId="0" borderId="0" xfId="43" applyNumberFormat="1" applyFont="1" applyAlignment="1">
      <alignment/>
    </xf>
    <xf numFmtId="0" fontId="25" fillId="0" borderId="11" xfId="64" applyFont="1" applyBorder="1">
      <alignment/>
      <protection/>
    </xf>
    <xf numFmtId="42" fontId="25" fillId="24" borderId="0" xfId="43" applyNumberFormat="1" applyFont="1" applyFill="1" applyBorder="1" applyAlignment="1">
      <alignment/>
    </xf>
    <xf numFmtId="0" fontId="25" fillId="0" borderId="12" xfId="64" applyFont="1" applyBorder="1">
      <alignment/>
      <protection/>
    </xf>
    <xf numFmtId="10" fontId="25" fillId="0" borderId="12" xfId="64" applyNumberFormat="1" applyFont="1" applyBorder="1">
      <alignment/>
      <protection/>
    </xf>
    <xf numFmtId="172" fontId="25" fillId="24" borderId="0" xfId="43" applyNumberFormat="1" applyFont="1" applyFill="1" applyBorder="1" applyAlignment="1">
      <alignment/>
    </xf>
    <xf numFmtId="9" fontId="25" fillId="24" borderId="0" xfId="67" applyFont="1" applyFill="1" applyBorder="1" applyAlignment="1">
      <alignment/>
    </xf>
    <xf numFmtId="0" fontId="25" fillId="0" borderId="13" xfId="64" applyFont="1" applyBorder="1">
      <alignment/>
      <protection/>
    </xf>
    <xf numFmtId="10" fontId="25" fillId="0" borderId="14" xfId="64" applyNumberFormat="1" applyFont="1" applyBorder="1">
      <alignment/>
      <protection/>
    </xf>
    <xf numFmtId="10" fontId="25" fillId="0" borderId="0" xfId="64" applyNumberFormat="1" applyFont="1">
      <alignment/>
      <protection/>
    </xf>
    <xf numFmtId="9" fontId="25" fillId="24" borderId="15" xfId="67" applyFont="1" applyFill="1" applyBorder="1" applyAlignment="1">
      <alignment/>
    </xf>
    <xf numFmtId="0" fontId="25" fillId="0" borderId="14" xfId="64" applyFont="1" applyBorder="1">
      <alignment/>
      <protection/>
    </xf>
    <xf numFmtId="0" fontId="26" fillId="0" borderId="11" xfId="64" applyFont="1" applyBorder="1">
      <alignment/>
      <protection/>
    </xf>
    <xf numFmtId="1" fontId="26" fillId="0" borderId="15" xfId="43" applyNumberFormat="1" applyFont="1" applyBorder="1" applyAlignment="1">
      <alignment horizontal="center"/>
    </xf>
    <xf numFmtId="1" fontId="26" fillId="0" borderId="15" xfId="64" applyNumberFormat="1" applyFont="1" applyBorder="1" applyAlignment="1">
      <alignment horizontal="center"/>
      <protection/>
    </xf>
    <xf numFmtId="1" fontId="26" fillId="0" borderId="14" xfId="64" applyNumberFormat="1" applyFont="1" applyBorder="1" applyAlignment="1">
      <alignment horizontal="center"/>
      <protection/>
    </xf>
    <xf numFmtId="164" fontId="25" fillId="24" borderId="0" xfId="46" applyNumberFormat="1" applyFont="1" applyFill="1" applyBorder="1" applyAlignment="1">
      <alignment/>
    </xf>
    <xf numFmtId="41" fontId="25" fillId="0" borderId="0" xfId="43" applyNumberFormat="1" applyFont="1" applyBorder="1" applyAlignment="1">
      <alignment/>
    </xf>
    <xf numFmtId="41" fontId="25" fillId="12" borderId="0" xfId="46" applyNumberFormat="1" applyFont="1" applyFill="1" applyBorder="1" applyAlignment="1">
      <alignment/>
    </xf>
    <xf numFmtId="41" fontId="25" fillId="12" borderId="12" xfId="46" applyNumberFormat="1" applyFont="1" applyFill="1" applyBorder="1" applyAlignment="1">
      <alignment/>
    </xf>
    <xf numFmtId="41" fontId="25" fillId="12" borderId="0" xfId="43" applyNumberFormat="1" applyFont="1" applyFill="1" applyBorder="1" applyAlignment="1">
      <alignment/>
    </xf>
    <xf numFmtId="41" fontId="25" fillId="12" borderId="12" xfId="43" applyNumberFormat="1" applyFont="1" applyFill="1" applyBorder="1" applyAlignment="1">
      <alignment/>
    </xf>
    <xf numFmtId="41" fontId="25" fillId="12" borderId="15" xfId="64" applyNumberFormat="1" applyFont="1" applyFill="1" applyBorder="1">
      <alignment/>
      <protection/>
    </xf>
    <xf numFmtId="41" fontId="25" fillId="12" borderId="14" xfId="64" applyNumberFormat="1" applyFont="1" applyFill="1" applyBorder="1">
      <alignment/>
      <protection/>
    </xf>
    <xf numFmtId="42" fontId="25" fillId="12" borderId="0" xfId="46" applyNumberFormat="1" applyFont="1" applyFill="1" applyBorder="1" applyAlignment="1">
      <alignment/>
    </xf>
    <xf numFmtId="42" fontId="25" fillId="12" borderId="12" xfId="46" applyNumberFormat="1" applyFont="1" applyFill="1" applyBorder="1" applyAlignment="1">
      <alignment/>
    </xf>
    <xf numFmtId="41" fontId="25" fillId="12" borderId="15" xfId="43" applyNumberFormat="1" applyFont="1" applyFill="1" applyBorder="1" applyAlignment="1">
      <alignment/>
    </xf>
    <xf numFmtId="41" fontId="25" fillId="12" borderId="14" xfId="43" applyNumberFormat="1" applyFont="1" applyFill="1" applyBorder="1" applyAlignment="1">
      <alignment/>
    </xf>
    <xf numFmtId="0" fontId="25" fillId="0" borderId="11" xfId="64" applyFont="1" applyBorder="1" applyAlignment="1">
      <alignment horizontal="left" indent="1"/>
      <protection/>
    </xf>
    <xf numFmtId="41" fontId="25" fillId="12" borderId="0" xfId="64" applyNumberFormat="1" applyFont="1" applyFill="1" applyBorder="1">
      <alignment/>
      <protection/>
    </xf>
    <xf numFmtId="41" fontId="25" fillId="12" borderId="12" xfId="64" applyNumberFormat="1" applyFont="1" applyFill="1" applyBorder="1">
      <alignment/>
      <protection/>
    </xf>
    <xf numFmtId="41" fontId="25" fillId="12" borderId="0" xfId="43" applyNumberFormat="1" applyFont="1" applyFill="1" applyBorder="1" applyAlignment="1">
      <alignment horizontal="left" indent="2"/>
    </xf>
    <xf numFmtId="41" fontId="25" fillId="12" borderId="14" xfId="43" applyNumberFormat="1" applyFont="1" applyFill="1" applyBorder="1" applyAlignment="1">
      <alignment horizontal="left" indent="2"/>
    </xf>
    <xf numFmtId="0" fontId="25" fillId="0" borderId="11" xfId="64" applyFont="1" applyFill="1" applyBorder="1" applyAlignment="1">
      <alignment horizontal="left" indent="1"/>
      <protection/>
    </xf>
    <xf numFmtId="42" fontId="25" fillId="12" borderId="16" xfId="43" applyNumberFormat="1" applyFont="1" applyFill="1" applyBorder="1" applyAlignment="1">
      <alignment/>
    </xf>
    <xf numFmtId="42" fontId="25" fillId="12" borderId="16" xfId="46" applyNumberFormat="1" applyFont="1" applyFill="1" applyBorder="1" applyAlignment="1">
      <alignment horizontal="left" indent="2"/>
    </xf>
    <xf numFmtId="5" fontId="25" fillId="12" borderId="16" xfId="46" applyNumberFormat="1" applyFont="1" applyFill="1" applyBorder="1" applyAlignment="1">
      <alignment horizontal="left" indent="2"/>
    </xf>
    <xf numFmtId="42" fontId="25" fillId="12" borderId="17" xfId="46" applyNumberFormat="1" applyFont="1" applyFill="1" applyBorder="1" applyAlignment="1">
      <alignment horizontal="left" indent="2"/>
    </xf>
    <xf numFmtId="172" fontId="25" fillId="0" borderId="0" xfId="43" applyNumberFormat="1" applyFont="1" applyBorder="1" applyAlignment="1">
      <alignment/>
    </xf>
    <xf numFmtId="164" fontId="25" fillId="12" borderId="0" xfId="46" applyNumberFormat="1" applyFont="1" applyFill="1" applyBorder="1" applyAlignment="1">
      <alignment/>
    </xf>
    <xf numFmtId="10" fontId="25" fillId="12" borderId="0" xfId="67" applyNumberFormat="1" applyFont="1" applyFill="1" applyBorder="1" applyAlignment="1">
      <alignment/>
    </xf>
    <xf numFmtId="41" fontId="25" fillId="12" borderId="12" xfId="43" applyNumberFormat="1" applyFont="1" applyFill="1" applyBorder="1" applyAlignment="1">
      <alignment horizontal="left" indent="2"/>
    </xf>
    <xf numFmtId="42" fontId="26" fillId="25" borderId="0" xfId="43" applyNumberFormat="1" applyFont="1" applyFill="1" applyBorder="1" applyAlignment="1">
      <alignment/>
    </xf>
    <xf numFmtId="1" fontId="26" fillId="0" borderId="0" xfId="43" applyNumberFormat="1" applyFont="1" applyBorder="1" applyAlignment="1">
      <alignment horizontal="center"/>
    </xf>
    <xf numFmtId="1" fontId="26" fillId="0" borderId="0" xfId="64" applyNumberFormat="1" applyFont="1" applyBorder="1" applyAlignment="1">
      <alignment horizontal="center"/>
      <protection/>
    </xf>
    <xf numFmtId="1" fontId="26" fillId="0" borderId="12" xfId="64" applyNumberFormat="1" applyFont="1" applyBorder="1" applyAlignment="1">
      <alignment horizontal="center"/>
      <protection/>
    </xf>
    <xf numFmtId="42" fontId="25" fillId="12" borderId="0" xfId="43" applyNumberFormat="1" applyFont="1" applyFill="1" applyBorder="1" applyAlignment="1">
      <alignment/>
    </xf>
    <xf numFmtId="42" fontId="25" fillId="12" borderId="0" xfId="46" applyNumberFormat="1" applyFont="1" applyFill="1" applyBorder="1" applyAlignment="1">
      <alignment horizontal="left" indent="2"/>
    </xf>
    <xf numFmtId="42" fontId="25" fillId="12" borderId="12" xfId="46" applyNumberFormat="1" applyFont="1" applyFill="1" applyBorder="1" applyAlignment="1">
      <alignment horizontal="left" indent="2"/>
    </xf>
    <xf numFmtId="172" fontId="26" fillId="0" borderId="0" xfId="43" applyNumberFormat="1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9" fontId="25" fillId="26" borderId="0" xfId="67" applyFont="1" applyFill="1" applyBorder="1" applyAlignment="1">
      <alignment/>
    </xf>
    <xf numFmtId="0" fontId="25" fillId="0" borderId="12" xfId="0" applyFont="1" applyBorder="1" applyAlignment="1">
      <alignment/>
    </xf>
    <xf numFmtId="172" fontId="25" fillId="0" borderId="0" xfId="43" applyNumberFormat="1" applyFont="1" applyBorder="1" applyAlignment="1">
      <alignment vertical="center"/>
    </xf>
    <xf numFmtId="0" fontId="25" fillId="0" borderId="11" xfId="64" applyFont="1" applyBorder="1" applyAlignment="1">
      <alignment vertical="center"/>
      <protection/>
    </xf>
    <xf numFmtId="0" fontId="25" fillId="0" borderId="12" xfId="64" applyFont="1" applyBorder="1" applyAlignment="1">
      <alignment vertical="center"/>
      <protection/>
    </xf>
    <xf numFmtId="0" fontId="25" fillId="0" borderId="11" xfId="64" applyFont="1" applyBorder="1" applyAlignment="1">
      <alignment vertical="center" wrapText="1"/>
      <protection/>
    </xf>
    <xf numFmtId="0" fontId="25" fillId="0" borderId="0" xfId="64" applyFont="1" applyBorder="1" applyAlignment="1">
      <alignment vertical="center" wrapText="1"/>
      <protection/>
    </xf>
    <xf numFmtId="0" fontId="25" fillId="0" borderId="12" xfId="64" applyFont="1" applyBorder="1" applyAlignment="1">
      <alignment vertical="center" wrapText="1"/>
      <protection/>
    </xf>
    <xf numFmtId="0" fontId="36" fillId="0" borderId="1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25" fillId="27" borderId="11" xfId="64" applyFont="1" applyFill="1" applyBorder="1" applyAlignment="1">
      <alignment vertical="center" wrapText="1"/>
      <protection/>
    </xf>
    <xf numFmtId="0" fontId="25" fillId="27" borderId="0" xfId="64" applyFont="1" applyFill="1" applyBorder="1" applyAlignment="1">
      <alignment vertical="center" wrapText="1"/>
      <protection/>
    </xf>
    <xf numFmtId="0" fontId="25" fillId="27" borderId="12" xfId="64" applyFont="1" applyFill="1" applyBorder="1" applyAlignment="1">
      <alignment vertical="center" wrapText="1"/>
      <protection/>
    </xf>
    <xf numFmtId="0" fontId="25" fillId="27" borderId="13" xfId="64" applyFont="1" applyFill="1" applyBorder="1" applyAlignment="1">
      <alignment vertical="center" wrapText="1"/>
      <protection/>
    </xf>
    <xf numFmtId="0" fontId="25" fillId="27" borderId="15" xfId="64" applyFont="1" applyFill="1" applyBorder="1" applyAlignment="1">
      <alignment vertical="center" wrapText="1"/>
      <protection/>
    </xf>
    <xf numFmtId="0" fontId="25" fillId="27" borderId="14" xfId="64" applyFont="1" applyFill="1" applyBorder="1" applyAlignment="1">
      <alignment vertical="center" wrapText="1"/>
      <protection/>
    </xf>
    <xf numFmtId="0" fontId="26" fillId="28" borderId="18" xfId="64" applyFont="1" applyFill="1" applyBorder="1" applyAlignment="1">
      <alignment horizontal="center"/>
      <protection/>
    </xf>
    <xf numFmtId="0" fontId="26" fillId="28" borderId="19" xfId="64" applyFont="1" applyFill="1" applyBorder="1" applyAlignment="1">
      <alignment horizontal="center"/>
      <protection/>
    </xf>
    <xf numFmtId="0" fontId="25" fillId="4" borderId="0" xfId="64" applyFont="1" applyFill="1" applyBorder="1" applyAlignment="1">
      <alignment/>
      <protection/>
    </xf>
    <xf numFmtId="0" fontId="25" fillId="4" borderId="12" xfId="64" applyFont="1" applyFill="1" applyBorder="1" applyAlignment="1">
      <alignment/>
      <protection/>
    </xf>
    <xf numFmtId="0" fontId="24" fillId="28" borderId="18" xfId="64" applyFont="1" applyFill="1" applyBorder="1" applyAlignment="1">
      <alignment horizontal="center" vertical="center"/>
      <protection/>
    </xf>
    <xf numFmtId="0" fontId="27" fillId="28" borderId="20" xfId="64" applyFont="1" applyFill="1" applyBorder="1" applyAlignment="1">
      <alignment horizontal="center" vertical="center"/>
      <protection/>
    </xf>
    <xf numFmtId="0" fontId="27" fillId="28" borderId="19" xfId="64" applyFont="1" applyFill="1" applyBorder="1" applyAlignment="1">
      <alignment horizontal="center" vertical="center"/>
      <protection/>
    </xf>
    <xf numFmtId="172" fontId="26" fillId="0" borderId="0" xfId="43" applyNumberFormat="1" applyFont="1" applyBorder="1" applyAlignment="1">
      <alignment horizontal="center"/>
    </xf>
    <xf numFmtId="0" fontId="26" fillId="0" borderId="0" xfId="64" applyFont="1" applyBorder="1" applyAlignment="1">
      <alignment horizontal="center"/>
      <protection/>
    </xf>
    <xf numFmtId="0" fontId="26" fillId="0" borderId="12" xfId="64" applyFont="1" applyBorder="1" applyAlignment="1">
      <alignment horizontal="center"/>
      <protection/>
    </xf>
  </cellXfs>
  <cellStyles count="58">
    <cellStyle name="Normal" xfId="0"/>
    <cellStyle name="0.0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_Mid-Term Exam-Fall2009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2A53B"/>
      <rgbColor rgb="00FFFFFF"/>
      <rgbColor rgb="00FFFFCC"/>
      <rgbColor rgb="0000FF00"/>
      <rgbColor rgb="000000FF"/>
      <rgbColor rgb="00FFFF00"/>
      <rgbColor rgb="00FFFF6B"/>
      <rgbColor rgb="0000FFFF"/>
      <rgbColor rgb="00D8E7BB"/>
      <rgbColor rgb="00008000"/>
      <rgbColor rgb="00000080"/>
      <rgbColor rgb="00808000"/>
      <rgbColor rgb="00800080"/>
      <rgbColor rgb="00008080"/>
      <rgbColor rgb="00C0C0C0"/>
      <rgbColor rgb="00808080"/>
      <rgbColor rgb="0082A53B"/>
      <rgbColor rgb="00D8E7B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133350</xdr:rowOff>
    </xdr:from>
    <xdr:to>
      <xdr:col>9</xdr:col>
      <xdr:colOff>0</xdr:colOff>
      <xdr:row>14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85750" y="333375"/>
          <a:ext cx="8191500" cy="24193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MOMO-FastCopy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considers replacing its park of copiers. The management anticipate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that new machines will lead to more economic use of raw materials, reduced labor costs, and 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increased revenues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The firm estimates that the installation of machines will save $50,000 on raw materials and $75,000 on reduced labor costs and will increase revenues by $200,000 (all estimates are per year).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The proposed machines costs $1,000,000. They will have a five year anticipated life and will be depreciated using MACRS depreciation method toward a zero salvage value (MACRS depreciation rates are given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below).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However, the company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will be able to sell them in the after-market for 10% of its original costs at the end of year 5. The company requires a 12% rate of return from its investment and faces a 35% tax rate (</a:t>
          </a:r>
          <a:r>
            <a:rPr lang="en-US" cap="none" sz="11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the company overall is profitable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a)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Calculate the NPV and IRR for the project. Should the company replace its copiers? 
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b) The manager raised some concerns about savings and increased revenues projections. Considering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one factor at a time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at what  level of annual savings of raw materials, annual labor costs savings, and increased revenues the project will break-even (NPV=0)? 
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c) Looking at percentage difference between the predicted level and critical (break-even) level of each of the three factors,</a:t>
          </a:r>
          <a:r>
            <a:rPr lang="en-US" cap="none" sz="11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 which of them is the most critical?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00390625" style="2" customWidth="1"/>
    <col min="2" max="2" width="28.57421875" style="2" bestFit="1" customWidth="1"/>
    <col min="3" max="3" width="13.57421875" style="2" customWidth="1"/>
    <col min="4" max="8" width="14.57421875" style="2" bestFit="1" customWidth="1"/>
    <col min="9" max="9" width="9.140625" style="2" customWidth="1"/>
    <col min="10" max="10" width="11.140625" style="2" customWidth="1"/>
    <col min="11" max="16384" width="9.140625" style="2" customWidth="1"/>
  </cols>
  <sheetData>
    <row r="1" ht="15.75"/>
    <row r="2" spans="1:8" s="11" customFormat="1" ht="15" customHeight="1">
      <c r="A2" s="3"/>
      <c r="B2" s="9"/>
      <c r="C2" s="10"/>
      <c r="D2" s="10"/>
      <c r="E2" s="10"/>
      <c r="F2" s="10"/>
      <c r="G2" s="10"/>
      <c r="H2" s="10"/>
    </row>
    <row r="3" spans="1:8" s="11" customFormat="1" ht="15" customHeight="1">
      <c r="A3" s="3"/>
      <c r="B3" s="9"/>
      <c r="C3" s="10"/>
      <c r="D3" s="10"/>
      <c r="E3" s="10"/>
      <c r="F3" s="10"/>
      <c r="G3" s="10"/>
      <c r="H3" s="10"/>
    </row>
    <row r="4" spans="1:8" s="11" customFormat="1" ht="15" customHeight="1">
      <c r="A4" s="3"/>
      <c r="B4" s="9"/>
      <c r="C4" s="10"/>
      <c r="D4" s="10"/>
      <c r="E4" s="10"/>
      <c r="F4" s="10"/>
      <c r="G4" s="10"/>
      <c r="H4" s="10"/>
    </row>
    <row r="5" spans="1:8" s="11" customFormat="1" ht="15" customHeight="1">
      <c r="A5" s="3"/>
      <c r="B5" s="9"/>
      <c r="C5" s="10"/>
      <c r="D5" s="10"/>
      <c r="E5" s="10"/>
      <c r="F5" s="10"/>
      <c r="G5" s="10"/>
      <c r="H5" s="10"/>
    </row>
    <row r="6" spans="1:8" s="11" customFormat="1" ht="15" customHeight="1">
      <c r="A6" s="3"/>
      <c r="B6" s="9"/>
      <c r="C6" s="10"/>
      <c r="D6" s="10"/>
      <c r="E6" s="10"/>
      <c r="F6" s="10"/>
      <c r="G6" s="10"/>
      <c r="H6" s="10"/>
    </row>
    <row r="7" spans="1:8" s="11" customFormat="1" ht="15" customHeight="1">
      <c r="A7" s="3"/>
      <c r="B7" s="9"/>
      <c r="C7" s="10"/>
      <c r="D7" s="10"/>
      <c r="E7" s="10"/>
      <c r="F7" s="10"/>
      <c r="G7" s="10"/>
      <c r="H7" s="10"/>
    </row>
    <row r="8" spans="1:8" s="11" customFormat="1" ht="15" customHeight="1">
      <c r="A8" s="3"/>
      <c r="B8" s="9"/>
      <c r="C8" s="10"/>
      <c r="D8" s="10"/>
      <c r="E8" s="10"/>
      <c r="F8" s="10"/>
      <c r="G8" s="10"/>
      <c r="H8" s="10"/>
    </row>
    <row r="9" spans="1:8" s="11" customFormat="1" ht="15" customHeight="1">
      <c r="A9" s="3"/>
      <c r="B9" s="9"/>
      <c r="C9" s="10"/>
      <c r="D9" s="10"/>
      <c r="E9" s="10"/>
      <c r="F9" s="10"/>
      <c r="G9" s="10"/>
      <c r="H9" s="10"/>
    </row>
    <row r="10" spans="1:8" s="11" customFormat="1" ht="15" customHeight="1">
      <c r="A10" s="3"/>
      <c r="B10" s="9"/>
      <c r="C10" s="10"/>
      <c r="D10" s="10"/>
      <c r="E10" s="10"/>
      <c r="F10" s="10"/>
      <c r="G10" s="10"/>
      <c r="H10" s="10"/>
    </row>
    <row r="11" spans="1:8" s="11" customFormat="1" ht="15" customHeight="1">
      <c r="A11" s="3"/>
      <c r="B11" s="9"/>
      <c r="C11" s="10"/>
      <c r="D11" s="10"/>
      <c r="E11" s="10"/>
      <c r="F11" s="10"/>
      <c r="G11" s="10"/>
      <c r="H11" s="10"/>
    </row>
    <row r="12" spans="1:8" s="11" customFormat="1" ht="15" customHeight="1">
      <c r="A12" s="3"/>
      <c r="B12" s="9"/>
      <c r="C12" s="10"/>
      <c r="D12" s="10"/>
      <c r="E12" s="10"/>
      <c r="F12" s="10"/>
      <c r="G12" s="10"/>
      <c r="H12" s="10"/>
    </row>
    <row r="13" spans="1:8" s="11" customFormat="1" ht="15" customHeight="1">
      <c r="A13" s="3"/>
      <c r="B13" s="9"/>
      <c r="C13" s="10"/>
      <c r="D13" s="10"/>
      <c r="E13" s="10"/>
      <c r="F13" s="10"/>
      <c r="G13" s="10"/>
      <c r="H13" s="10"/>
    </row>
    <row r="14" spans="1:8" s="11" customFormat="1" ht="15" customHeight="1">
      <c r="A14" s="3"/>
      <c r="B14" s="9"/>
      <c r="C14" s="10"/>
      <c r="D14" s="10"/>
      <c r="E14" s="10"/>
      <c r="F14" s="10"/>
      <c r="G14" s="10"/>
      <c r="H14" s="10"/>
    </row>
    <row r="15" ht="15.75">
      <c r="C15" s="12"/>
    </row>
    <row r="16" spans="2:7" ht="15.75">
      <c r="B16" s="85" t="s">
        <v>1</v>
      </c>
      <c r="C16" s="86"/>
      <c r="D16" s="87"/>
      <c r="F16" s="81" t="s">
        <v>23</v>
      </c>
      <c r="G16" s="82"/>
    </row>
    <row r="17" spans="2:7" ht="15.75">
      <c r="B17" s="13" t="s">
        <v>4</v>
      </c>
      <c r="C17" s="14">
        <v>-1000000</v>
      </c>
      <c r="D17" s="15"/>
      <c r="F17" s="13" t="s">
        <v>5</v>
      </c>
      <c r="G17" s="16">
        <v>0.3333</v>
      </c>
    </row>
    <row r="18" spans="2:7" ht="15.75">
      <c r="B18" s="13" t="s">
        <v>30</v>
      </c>
      <c r="C18" s="17">
        <v>5</v>
      </c>
      <c r="D18" s="15" t="s">
        <v>6</v>
      </c>
      <c r="F18" s="13" t="s">
        <v>7</v>
      </c>
      <c r="G18" s="16">
        <v>0.4445</v>
      </c>
    </row>
    <row r="19" spans="2:7" ht="15.75">
      <c r="B19" s="13" t="s">
        <v>8</v>
      </c>
      <c r="C19" s="18">
        <v>0.1</v>
      </c>
      <c r="D19" s="15" t="s">
        <v>9</v>
      </c>
      <c r="F19" s="13" t="s">
        <v>10</v>
      </c>
      <c r="G19" s="16">
        <v>0.1481</v>
      </c>
    </row>
    <row r="20" spans="2:7" ht="15.75">
      <c r="B20" s="13" t="s">
        <v>28</v>
      </c>
      <c r="C20" s="14">
        <v>50000</v>
      </c>
      <c r="D20" s="15"/>
      <c r="F20" s="19" t="s">
        <v>11</v>
      </c>
      <c r="G20" s="20">
        <v>0.0741</v>
      </c>
    </row>
    <row r="21" spans="2:4" ht="15.75">
      <c r="B21" s="13" t="s">
        <v>12</v>
      </c>
      <c r="C21" s="14">
        <v>75000</v>
      </c>
      <c r="D21" s="15"/>
    </row>
    <row r="22" spans="2:7" ht="15.75">
      <c r="B22" s="13" t="s">
        <v>29</v>
      </c>
      <c r="C22" s="14">
        <v>200000</v>
      </c>
      <c r="D22" s="15"/>
      <c r="G22" s="21"/>
    </row>
    <row r="23" spans="2:4" ht="15.75">
      <c r="B23" s="13" t="s">
        <v>13</v>
      </c>
      <c r="C23" s="18">
        <v>0.12</v>
      </c>
      <c r="D23" s="15"/>
    </row>
    <row r="24" spans="2:4" ht="15.75">
      <c r="B24" s="19" t="s">
        <v>2</v>
      </c>
      <c r="C24" s="22">
        <v>0.35</v>
      </c>
      <c r="D24" s="23"/>
    </row>
    <row r="25" ht="15.75">
      <c r="C25" s="12"/>
    </row>
    <row r="26" spans="2:8" ht="15.75">
      <c r="B26" s="85" t="s">
        <v>0</v>
      </c>
      <c r="C26" s="86"/>
      <c r="D26" s="86"/>
      <c r="E26" s="86"/>
      <c r="F26" s="86"/>
      <c r="G26" s="86"/>
      <c r="H26" s="87"/>
    </row>
    <row r="27" spans="1:8" ht="15.75">
      <c r="A27" s="6" t="s">
        <v>34</v>
      </c>
      <c r="B27" s="24"/>
      <c r="C27" s="88" t="s">
        <v>3</v>
      </c>
      <c r="D27" s="89"/>
      <c r="E27" s="89"/>
      <c r="F27" s="89"/>
      <c r="G27" s="89"/>
      <c r="H27" s="90"/>
    </row>
    <row r="28" spans="2:8" ht="15.75">
      <c r="B28" s="13" t="s">
        <v>14</v>
      </c>
      <c r="C28" s="25">
        <v>0</v>
      </c>
      <c r="D28" s="26">
        <v>1</v>
      </c>
      <c r="E28" s="26">
        <v>2</v>
      </c>
      <c r="F28" s="26">
        <v>3</v>
      </c>
      <c r="G28" s="26">
        <v>4</v>
      </c>
      <c r="H28" s="27">
        <v>5</v>
      </c>
    </row>
    <row r="29" spans="2:8" ht="15.75">
      <c r="B29" s="13" t="s">
        <v>15</v>
      </c>
      <c r="C29" s="28">
        <f>C17</f>
        <v>-1000000</v>
      </c>
      <c r="D29" s="4"/>
      <c r="E29" s="4"/>
      <c r="F29" s="4"/>
      <c r="G29" s="4"/>
      <c r="H29" s="15"/>
    </row>
    <row r="30" spans="2:8" ht="15.75">
      <c r="B30" s="13" t="s">
        <v>33</v>
      </c>
      <c r="C30" s="29"/>
      <c r="D30" s="30"/>
      <c r="E30" s="30"/>
      <c r="F30" s="30"/>
      <c r="G30" s="30"/>
      <c r="H30" s="31"/>
    </row>
    <row r="31" spans="2:8" ht="15.75">
      <c r="B31" s="13" t="s">
        <v>32</v>
      </c>
      <c r="C31" s="29"/>
      <c r="D31" s="32"/>
      <c r="E31" s="32"/>
      <c r="F31" s="32"/>
      <c r="G31" s="32"/>
      <c r="H31" s="33"/>
    </row>
    <row r="32" spans="2:8" ht="15.75">
      <c r="B32" s="13" t="s">
        <v>31</v>
      </c>
      <c r="C32" s="29"/>
      <c r="D32" s="34"/>
      <c r="E32" s="34"/>
      <c r="F32" s="34"/>
      <c r="G32" s="34"/>
      <c r="H32" s="35"/>
    </row>
    <row r="33" spans="2:8" ht="15.75">
      <c r="B33" s="13" t="s">
        <v>24</v>
      </c>
      <c r="C33" s="29"/>
      <c r="D33" s="36"/>
      <c r="E33" s="36"/>
      <c r="F33" s="36"/>
      <c r="G33" s="36"/>
      <c r="H33" s="37"/>
    </row>
    <row r="34" spans="2:8" ht="15.75">
      <c r="B34" s="13" t="s">
        <v>26</v>
      </c>
      <c r="C34" s="29"/>
      <c r="D34" s="34"/>
      <c r="E34" s="34"/>
      <c r="F34" s="34"/>
      <c r="G34" s="34"/>
      <c r="H34" s="35"/>
    </row>
    <row r="35" spans="2:8" ht="15.75">
      <c r="B35" s="13" t="s">
        <v>25</v>
      </c>
      <c r="C35" s="29"/>
      <c r="D35" s="36"/>
      <c r="E35" s="36"/>
      <c r="F35" s="36"/>
      <c r="G35" s="36"/>
      <c r="H35" s="37"/>
    </row>
    <row r="36" spans="2:8" ht="15.75">
      <c r="B36" s="13" t="s">
        <v>27</v>
      </c>
      <c r="C36" s="29"/>
      <c r="D36" s="38"/>
      <c r="E36" s="38"/>
      <c r="F36" s="38"/>
      <c r="G36" s="38"/>
      <c r="H36" s="39"/>
    </row>
    <row r="37" spans="2:8" ht="15.75">
      <c r="B37" s="40" t="s">
        <v>16</v>
      </c>
      <c r="C37" s="29"/>
      <c r="D37" s="36"/>
      <c r="E37" s="36"/>
      <c r="F37" s="36"/>
      <c r="G37" s="36"/>
      <c r="H37" s="37"/>
    </row>
    <row r="38" spans="2:8" ht="15.75">
      <c r="B38" s="13" t="s">
        <v>17</v>
      </c>
      <c r="C38" s="29"/>
      <c r="D38" s="41"/>
      <c r="E38" s="41"/>
      <c r="F38" s="41"/>
      <c r="G38" s="41"/>
      <c r="H38" s="42"/>
    </row>
    <row r="39" spans="2:8" ht="15.75">
      <c r="B39" s="13" t="s">
        <v>18</v>
      </c>
      <c r="C39" s="29"/>
      <c r="D39" s="43"/>
      <c r="E39" s="43"/>
      <c r="F39" s="43"/>
      <c r="G39" s="43"/>
      <c r="H39" s="44"/>
    </row>
    <row r="40" spans="2:9" ht="16.5" thickBot="1">
      <c r="B40" s="45" t="s">
        <v>19</v>
      </c>
      <c r="C40" s="46"/>
      <c r="D40" s="47"/>
      <c r="E40" s="47"/>
      <c r="F40" s="48"/>
      <c r="G40" s="47"/>
      <c r="H40" s="49"/>
      <c r="I40" s="4"/>
    </row>
    <row r="41" spans="2:8" ht="16.5" thickTop="1">
      <c r="B41" s="13"/>
      <c r="C41" s="50"/>
      <c r="D41" s="4"/>
      <c r="E41" s="4"/>
      <c r="F41" s="4"/>
      <c r="G41" s="4"/>
      <c r="H41" s="15"/>
    </row>
    <row r="42" spans="2:8" ht="15.75">
      <c r="B42" s="24" t="s">
        <v>20</v>
      </c>
      <c r="C42" s="51"/>
      <c r="D42" s="4"/>
      <c r="E42" s="4"/>
      <c r="F42" s="4"/>
      <c r="G42" s="4"/>
      <c r="H42" s="15"/>
    </row>
    <row r="43" spans="2:8" ht="15.75">
      <c r="B43" s="24" t="s">
        <v>21</v>
      </c>
      <c r="C43" s="52"/>
      <c r="D43" s="4"/>
      <c r="E43" s="4"/>
      <c r="F43" s="4"/>
      <c r="G43" s="4"/>
      <c r="H43" s="15"/>
    </row>
    <row r="44" spans="2:8" ht="15.75">
      <c r="B44" s="24" t="s">
        <v>22</v>
      </c>
      <c r="C44" s="83"/>
      <c r="D44" s="83"/>
      <c r="E44" s="83"/>
      <c r="F44" s="83"/>
      <c r="G44" s="83"/>
      <c r="H44" s="84"/>
    </row>
    <row r="45" spans="2:8" ht="15.75">
      <c r="B45" s="13"/>
      <c r="C45" s="50"/>
      <c r="D45" s="4"/>
      <c r="E45" s="4"/>
      <c r="F45" s="4"/>
      <c r="G45" s="4"/>
      <c r="H45" s="15"/>
    </row>
    <row r="46" spans="2:8" ht="15.75">
      <c r="B46" s="13"/>
      <c r="C46" s="50"/>
      <c r="D46" s="4"/>
      <c r="E46" s="4"/>
      <c r="F46" s="4"/>
      <c r="G46" s="4"/>
      <c r="H46" s="15"/>
    </row>
    <row r="47" spans="1:8" s="8" customFormat="1" ht="15.75">
      <c r="A47" s="7" t="s">
        <v>35</v>
      </c>
      <c r="B47" s="69" t="s">
        <v>36</v>
      </c>
      <c r="C47" s="70"/>
      <c r="D47" s="70"/>
      <c r="E47" s="70"/>
      <c r="F47" s="70"/>
      <c r="G47" s="70"/>
      <c r="H47" s="71"/>
    </row>
    <row r="48" spans="2:8" ht="15.75">
      <c r="B48" s="13"/>
      <c r="C48" s="61" t="s">
        <v>37</v>
      </c>
      <c r="D48" s="5" t="s">
        <v>38</v>
      </c>
      <c r="E48" s="4"/>
      <c r="F48" s="4"/>
      <c r="G48" s="4"/>
      <c r="H48" s="15"/>
    </row>
    <row r="49" spans="2:8" ht="15.75">
      <c r="B49" s="13" t="s">
        <v>33</v>
      </c>
      <c r="C49" s="14">
        <v>50000</v>
      </c>
      <c r="D49" s="54"/>
      <c r="E49" s="4"/>
      <c r="F49" s="4"/>
      <c r="G49" s="4"/>
      <c r="H49" s="15"/>
    </row>
    <row r="50" spans="2:8" ht="15.75">
      <c r="B50" s="13" t="s">
        <v>32</v>
      </c>
      <c r="C50" s="14">
        <v>75000</v>
      </c>
      <c r="D50" s="54"/>
      <c r="E50" s="4"/>
      <c r="F50" s="4"/>
      <c r="G50" s="4"/>
      <c r="H50" s="15"/>
    </row>
    <row r="51" spans="1:8" ht="15.75">
      <c r="A51" s="6"/>
      <c r="B51" s="13" t="s">
        <v>31</v>
      </c>
      <c r="C51" s="14">
        <v>200000</v>
      </c>
      <c r="D51" s="54"/>
      <c r="F51" s="4"/>
      <c r="G51" s="4"/>
      <c r="H51" s="15"/>
    </row>
    <row r="52" spans="2:8" ht="15.75">
      <c r="B52" s="13"/>
      <c r="C52" s="4"/>
      <c r="D52" s="4"/>
      <c r="E52" s="4"/>
      <c r="F52" s="4"/>
      <c r="G52" s="4"/>
      <c r="H52" s="15"/>
    </row>
    <row r="53" spans="2:8" ht="15.75">
      <c r="B53" s="13" t="s">
        <v>14</v>
      </c>
      <c r="C53" s="55">
        <v>0</v>
      </c>
      <c r="D53" s="56">
        <v>1</v>
      </c>
      <c r="E53" s="56">
        <v>2</v>
      </c>
      <c r="F53" s="56">
        <v>3</v>
      </c>
      <c r="G53" s="56">
        <v>4</v>
      </c>
      <c r="H53" s="57">
        <v>5</v>
      </c>
    </row>
    <row r="54" spans="2:8" ht="15.75">
      <c r="B54" s="13" t="s">
        <v>15</v>
      </c>
      <c r="C54" s="28">
        <f>C17</f>
        <v>-1000000</v>
      </c>
      <c r="D54" s="4"/>
      <c r="E54" s="4"/>
      <c r="F54" s="4"/>
      <c r="G54" s="4"/>
      <c r="H54" s="15"/>
    </row>
    <row r="55" spans="2:8" ht="15.75">
      <c r="B55" s="13" t="s">
        <v>33</v>
      </c>
      <c r="C55" s="29"/>
      <c r="D55" s="30"/>
      <c r="E55" s="30"/>
      <c r="F55" s="30"/>
      <c r="G55" s="30"/>
      <c r="H55" s="31"/>
    </row>
    <row r="56" spans="2:8" ht="15.75">
      <c r="B56" s="13" t="s">
        <v>32</v>
      </c>
      <c r="C56" s="29"/>
      <c r="D56" s="32"/>
      <c r="E56" s="32"/>
      <c r="F56" s="32"/>
      <c r="G56" s="32"/>
      <c r="H56" s="33"/>
    </row>
    <row r="57" spans="2:8" ht="15.75">
      <c r="B57" s="13" t="s">
        <v>31</v>
      </c>
      <c r="C57" s="29"/>
      <c r="D57" s="41"/>
      <c r="E57" s="41"/>
      <c r="F57" s="41"/>
      <c r="G57" s="41"/>
      <c r="H57" s="42"/>
    </row>
    <row r="58" spans="2:8" ht="15.75">
      <c r="B58" s="13" t="s">
        <v>24</v>
      </c>
      <c r="C58" s="29"/>
      <c r="D58" s="36"/>
      <c r="E58" s="36"/>
      <c r="F58" s="36"/>
      <c r="G58" s="36"/>
      <c r="H58" s="37"/>
    </row>
    <row r="59" spans="2:8" ht="15.75">
      <c r="B59" s="13" t="s">
        <v>26</v>
      </c>
      <c r="C59" s="29"/>
      <c r="D59" s="41"/>
      <c r="E59" s="41"/>
      <c r="F59" s="41"/>
      <c r="G59" s="41"/>
      <c r="H59" s="42"/>
    </row>
    <row r="60" spans="2:8" ht="15.75">
      <c r="B60" s="13" t="s">
        <v>25</v>
      </c>
      <c r="C60" s="29"/>
      <c r="D60" s="36"/>
      <c r="E60" s="36"/>
      <c r="F60" s="36"/>
      <c r="G60" s="36"/>
      <c r="H60" s="37"/>
    </row>
    <row r="61" spans="2:8" ht="15.75">
      <c r="B61" s="13" t="s">
        <v>27</v>
      </c>
      <c r="C61" s="29"/>
      <c r="D61" s="32"/>
      <c r="E61" s="32"/>
      <c r="F61" s="32"/>
      <c r="G61" s="32"/>
      <c r="H61" s="33"/>
    </row>
    <row r="62" spans="2:8" ht="15.75">
      <c r="B62" s="40" t="s">
        <v>16</v>
      </c>
      <c r="C62" s="29"/>
      <c r="D62" s="36"/>
      <c r="E62" s="36"/>
      <c r="F62" s="36"/>
      <c r="G62" s="36"/>
      <c r="H62" s="37"/>
    </row>
    <row r="63" spans="2:8" ht="15.75">
      <c r="B63" s="13" t="s">
        <v>17</v>
      </c>
      <c r="C63" s="29"/>
      <c r="D63" s="41"/>
      <c r="E63" s="41"/>
      <c r="F63" s="41"/>
      <c r="G63" s="41"/>
      <c r="H63" s="42"/>
    </row>
    <row r="64" spans="2:8" ht="15.75">
      <c r="B64" s="13" t="s">
        <v>18</v>
      </c>
      <c r="C64" s="29"/>
      <c r="D64" s="43"/>
      <c r="E64" s="43"/>
      <c r="F64" s="43"/>
      <c r="G64" s="43"/>
      <c r="H64" s="53"/>
    </row>
    <row r="65" spans="2:8" ht="15.75">
      <c r="B65" s="45" t="s">
        <v>19</v>
      </c>
      <c r="C65" s="58"/>
      <c r="D65" s="59"/>
      <c r="E65" s="59"/>
      <c r="F65" s="59"/>
      <c r="G65" s="59"/>
      <c r="H65" s="60"/>
    </row>
    <row r="66" spans="2:8" ht="15.75">
      <c r="B66" s="13"/>
      <c r="C66" s="50"/>
      <c r="D66" s="4"/>
      <c r="E66" s="4"/>
      <c r="F66" s="4"/>
      <c r="G66" s="4"/>
      <c r="H66" s="15"/>
    </row>
    <row r="67" spans="2:8" ht="15.75">
      <c r="B67" s="24" t="s">
        <v>20</v>
      </c>
      <c r="C67" s="51"/>
      <c r="D67" s="4"/>
      <c r="E67" s="4"/>
      <c r="F67" s="4"/>
      <c r="G67" s="4"/>
      <c r="H67" s="15"/>
    </row>
    <row r="68" spans="2:9" ht="15.75">
      <c r="B68" s="24" t="s">
        <v>21</v>
      </c>
      <c r="C68" s="52"/>
      <c r="D68" s="4"/>
      <c r="E68" s="4"/>
      <c r="F68" s="4"/>
      <c r="G68" s="4"/>
      <c r="H68" s="15"/>
      <c r="I68" s="4"/>
    </row>
    <row r="69" spans="2:8" ht="15.75">
      <c r="B69" s="62"/>
      <c r="C69" s="63"/>
      <c r="D69" s="63"/>
      <c r="E69" s="63"/>
      <c r="F69" s="63"/>
      <c r="G69" s="63"/>
      <c r="H69" s="65"/>
    </row>
    <row r="70" spans="1:8" ht="15.75">
      <c r="A70" s="7" t="s">
        <v>39</v>
      </c>
      <c r="B70" s="72" t="s">
        <v>40</v>
      </c>
      <c r="C70" s="73"/>
      <c r="D70" s="73"/>
      <c r="E70" s="73"/>
      <c r="F70" s="73"/>
      <c r="G70" s="73"/>
      <c r="H70" s="74"/>
    </row>
    <row r="71" spans="2:8" ht="15.75">
      <c r="B71" s="13"/>
      <c r="C71" s="4"/>
      <c r="D71" s="4"/>
      <c r="E71" s="4"/>
      <c r="F71" s="4"/>
      <c r="G71" s="4"/>
      <c r="H71" s="15"/>
    </row>
    <row r="72" spans="2:8" s="8" customFormat="1" ht="15.75">
      <c r="B72" s="67"/>
      <c r="C72" s="66" t="s">
        <v>37</v>
      </c>
      <c r="D72" s="1" t="s">
        <v>38</v>
      </c>
      <c r="E72" s="1" t="s">
        <v>41</v>
      </c>
      <c r="F72" s="1"/>
      <c r="G72" s="1"/>
      <c r="H72" s="68"/>
    </row>
    <row r="73" spans="2:8" ht="15.75">
      <c r="B73" s="13" t="s">
        <v>33</v>
      </c>
      <c r="C73" s="14">
        <v>50000</v>
      </c>
      <c r="D73" s="54"/>
      <c r="E73" s="64"/>
      <c r="F73" s="4"/>
      <c r="G73" s="4"/>
      <c r="H73" s="15"/>
    </row>
    <row r="74" spans="2:8" ht="15.75">
      <c r="B74" s="13" t="s">
        <v>32</v>
      </c>
      <c r="C74" s="14">
        <v>75000</v>
      </c>
      <c r="D74" s="54"/>
      <c r="E74" s="64"/>
      <c r="F74" s="4"/>
      <c r="G74" s="4"/>
      <c r="H74" s="15"/>
    </row>
    <row r="75" spans="2:8" ht="15.75">
      <c r="B75" s="13" t="s">
        <v>31</v>
      </c>
      <c r="C75" s="14">
        <v>200000</v>
      </c>
      <c r="D75" s="54"/>
      <c r="E75" s="64"/>
      <c r="F75" s="4"/>
      <c r="G75" s="4"/>
      <c r="H75" s="15"/>
    </row>
    <row r="76" spans="2:8" ht="15.75">
      <c r="B76" s="13"/>
      <c r="C76" s="4"/>
      <c r="D76" s="4"/>
      <c r="E76" s="4"/>
      <c r="F76" s="4"/>
      <c r="G76" s="4"/>
      <c r="H76" s="15"/>
    </row>
    <row r="77" spans="2:8" ht="15.75">
      <c r="B77" s="75" t="s">
        <v>42</v>
      </c>
      <c r="C77" s="76"/>
      <c r="D77" s="76"/>
      <c r="E77" s="76"/>
      <c r="F77" s="76"/>
      <c r="G77" s="76"/>
      <c r="H77" s="77"/>
    </row>
    <row r="78" spans="2:8" ht="15.75">
      <c r="B78" s="78"/>
      <c r="C78" s="79"/>
      <c r="D78" s="79"/>
      <c r="E78" s="79"/>
      <c r="F78" s="79"/>
      <c r="G78" s="79"/>
      <c r="H78" s="80"/>
    </row>
  </sheetData>
  <sheetProtection/>
  <mergeCells count="8">
    <mergeCell ref="B47:H47"/>
    <mergeCell ref="B70:H70"/>
    <mergeCell ref="B77:H78"/>
    <mergeCell ref="F16:G16"/>
    <mergeCell ref="C44:H44"/>
    <mergeCell ref="B16:D16"/>
    <mergeCell ref="B26:H26"/>
    <mergeCell ref="C27:H27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Qumbi Boro</cp:lastModifiedBy>
  <dcterms:created xsi:type="dcterms:W3CDTF">2006-07-16T22:45:11Z</dcterms:created>
  <dcterms:modified xsi:type="dcterms:W3CDTF">2013-06-29T00:54:39Z</dcterms:modified>
  <cp:category/>
  <cp:version/>
  <cp:contentType/>
  <cp:contentStatus/>
</cp:coreProperties>
</file>