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<sst xmlns="http://schemas.openxmlformats.org/spreadsheetml/2006/main" count="148" uniqueCount="89">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</sst>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4" xfId="0" applyFont="1" applyBorder="1" applyAlignment="1">
      <alignment horizontal="right"/>
    </xf>
    <xf numFmtId="174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/>
            </c:numRef>
          </c:cat>
          <c:val>
            <c:numRef>
              <c:f>Output!$H$6:$H$25</c:f>
              <c:numCache/>
            </c:numRef>
          </c:val>
        </c:ser>
        <c:gapWidth val="0"/>
        <c:axId val="26165063"/>
        <c:axId val="34158976"/>
      </c:barChart>
      <c:catAx>
        <c:axId val="2616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58976"/>
        <c:crosses val="autoZero"/>
        <c:auto val="1"/>
        <c:lblOffset val="100"/>
        <c:tickLblSkip val="2"/>
        <c:noMultiLvlLbl val="0"/>
      </c:catAx>
      <c:valAx>
        <c:axId val="3415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/>
            </c:numRef>
          </c:cat>
          <c:val>
            <c:numRef>
              <c:f>Output!$H$55:$H$61</c:f>
              <c:numCache/>
            </c:numRef>
          </c:val>
        </c:ser>
        <c:gapWidth val="0"/>
        <c:axId val="38995329"/>
        <c:axId val="15413642"/>
      </c:barChart>
      <c:catAx>
        <c:axId val="3899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Output!$B$91:$B$97</c:f>
              <c:numCache/>
            </c:numRef>
          </c:cat>
          <c:val>
            <c:numRef>
              <c:f>Output!$H$91:$H$97</c:f>
              <c:numCache/>
            </c:numRef>
          </c:val>
        </c:ser>
        <c:gapWidth val="0"/>
        <c:axId val="4505051"/>
        <c:axId val="40545460"/>
      </c:bar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4075"/>
          <c:w val="0.8995"/>
          <c:h val="0.7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29364821"/>
        <c:axId val="62956798"/>
      </c:scatterChart>
      <c:valAx>
        <c:axId val="2936482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2956798"/>
        <c:crosses val="autoZero"/>
        <c:crossBetween val="midCat"/>
        <c:dispUnits/>
      </c:valAx>
      <c:valAx>
        <c:axId val="62956798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9364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247650</xdr:colOff>
      <xdr:row>63</xdr:row>
      <xdr:rowOff>85725</xdr:rowOff>
    </xdr:from>
    <xdr:ext cx="4257675" cy="3200400"/>
    <xdr:graphicFrame>
      <xdr:nvGraphicFramePr>
        <xdr:cNvPr id="2" name="Chart 2"/>
        <xdr:cNvGraphicFramePr/>
      </xdr:nvGraphicFramePr>
      <xdr:xfrm>
        <a:off x="247650" y="10039350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247650</xdr:colOff>
      <xdr:row>99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247650" y="1574482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139</xdr:row>
      <xdr:rowOff>85725</xdr:rowOff>
    </xdr:from>
    <xdr:ext cx="4257675" cy="3200400"/>
    <xdr:graphicFrame>
      <xdr:nvGraphicFramePr>
        <xdr:cNvPr id="4" name="Chart 4"/>
        <xdr:cNvGraphicFramePr/>
      </xdr:nvGraphicFramePr>
      <xdr:xfrm>
        <a:off x="247650" y="222504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1"/>
  <sheetViews>
    <sheetView showGridLines="0" zoomScalePageLayoutView="0" workbookViewId="0" topLeftCell="A139">
      <selection activeCell="A139" sqref="A139"/>
    </sheetView>
  </sheetViews>
  <sheetFormatPr defaultColWidth="9.140625" defaultRowHeight="12.75"/>
  <cols>
    <col min="1" max="1" width="22.28125" style="2" customWidth="1"/>
    <col min="2" max="2" width="6.140625" style="2" customWidth="1"/>
    <col min="3" max="3" width="4.7109375" style="2" customWidth="1"/>
    <col min="4" max="4" width="7.140625" style="2" customWidth="1"/>
    <col min="5" max="5" width="8.57421875" style="2" customWidth="1"/>
    <col min="6" max="6" width="6.140625" style="2" customWidth="1"/>
    <col min="7" max="7" width="10.140625" style="2" bestFit="1" customWidth="1"/>
    <col min="8" max="8" width="8.8515625" style="2" customWidth="1"/>
    <col min="9" max="9" width="11.28125" style="2" bestFit="1" customWidth="1"/>
    <col min="10" max="10" width="7.7109375" style="2" customWidth="1"/>
    <col min="11" max="16384" width="9.140625" style="2" customWidth="1"/>
  </cols>
  <sheetData>
    <row r="2" ht="15">
      <c r="A2" s="3" t="s">
        <v>36</v>
      </c>
    </row>
    <row r="4" spans="2:10" ht="12.75">
      <c r="B4" s="4"/>
      <c r="C4" s="23" t="s">
        <v>35</v>
      </c>
      <c r="D4" s="4"/>
      <c r="E4" s="4"/>
      <c r="F4" s="4"/>
      <c r="G4" s="9"/>
      <c r="H4" s="12"/>
      <c r="I4" s="15" t="s">
        <v>46</v>
      </c>
      <c r="J4" s="16"/>
    </row>
    <row r="5" spans="2:10" ht="12.75">
      <c r="B5" s="5" t="s">
        <v>37</v>
      </c>
      <c r="C5" s="5" t="s">
        <v>38</v>
      </c>
      <c r="D5" s="5" t="s">
        <v>39</v>
      </c>
      <c r="E5" s="6" t="s">
        <v>40</v>
      </c>
      <c r="F5" s="6" t="s">
        <v>41</v>
      </c>
      <c r="G5" s="10" t="s">
        <v>42</v>
      </c>
      <c r="H5" s="13" t="s">
        <v>43</v>
      </c>
      <c r="I5" s="10" t="s">
        <v>44</v>
      </c>
      <c r="J5" s="13" t="s">
        <v>45</v>
      </c>
    </row>
    <row r="6" spans="2:10" ht="12.75">
      <c r="B6" s="24">
        <v>20</v>
      </c>
      <c r="C6" s="7" t="s">
        <v>47</v>
      </c>
      <c r="D6" s="7">
        <v>29.999</v>
      </c>
      <c r="E6" s="8">
        <v>25</v>
      </c>
      <c r="F6" s="8">
        <v>10</v>
      </c>
      <c r="G6" s="11">
        <v>1</v>
      </c>
      <c r="H6" s="14">
        <v>3.4482758620689653</v>
      </c>
      <c r="I6" s="11">
        <v>1</v>
      </c>
      <c r="J6" s="14">
        <v>3.4482758620689653</v>
      </c>
    </row>
    <row r="7" spans="2:10" ht="12.75">
      <c r="B7" s="24">
        <v>30</v>
      </c>
      <c r="C7" s="7" t="s">
        <v>47</v>
      </c>
      <c r="D7" s="7">
        <v>39.998999999999995</v>
      </c>
      <c r="E7" s="8">
        <v>35</v>
      </c>
      <c r="F7" s="8">
        <v>10</v>
      </c>
      <c r="G7" s="11">
        <v>3</v>
      </c>
      <c r="H7" s="14">
        <v>10.344827586206897</v>
      </c>
      <c r="I7" s="11">
        <v>4</v>
      </c>
      <c r="J7" s="14">
        <v>13.793103448275861</v>
      </c>
    </row>
    <row r="8" spans="2:10" ht="12.75">
      <c r="B8" s="24">
        <v>40</v>
      </c>
      <c r="C8" s="7" t="s">
        <v>47</v>
      </c>
      <c r="D8" s="7">
        <v>49.998999999999995</v>
      </c>
      <c r="E8" s="8">
        <v>45</v>
      </c>
      <c r="F8" s="8">
        <v>10</v>
      </c>
      <c r="G8" s="11">
        <v>3</v>
      </c>
      <c r="H8" s="14">
        <v>10.344827586206897</v>
      </c>
      <c r="I8" s="11">
        <v>7</v>
      </c>
      <c r="J8" s="14">
        <v>24.137931034482758</v>
      </c>
    </row>
    <row r="9" spans="2:10" ht="12.75">
      <c r="B9" s="24">
        <v>50</v>
      </c>
      <c r="C9" s="7" t="s">
        <v>47</v>
      </c>
      <c r="D9" s="7">
        <v>59.998999999999995</v>
      </c>
      <c r="E9" s="8">
        <v>55</v>
      </c>
      <c r="F9" s="8">
        <v>10</v>
      </c>
      <c r="G9" s="11">
        <v>3</v>
      </c>
      <c r="H9" s="14">
        <v>10.344827586206897</v>
      </c>
      <c r="I9" s="11">
        <v>10</v>
      </c>
      <c r="J9" s="14">
        <v>34.48275862068965</v>
      </c>
    </row>
    <row r="10" spans="2:10" ht="12.75">
      <c r="B10" s="24">
        <v>60</v>
      </c>
      <c r="C10" s="7" t="s">
        <v>47</v>
      </c>
      <c r="D10" s="7">
        <v>69.999</v>
      </c>
      <c r="E10" s="8">
        <v>65</v>
      </c>
      <c r="F10" s="8">
        <v>10</v>
      </c>
      <c r="G10" s="11">
        <v>5</v>
      </c>
      <c r="H10" s="14">
        <v>17.24137931034483</v>
      </c>
      <c r="I10" s="11">
        <v>15</v>
      </c>
      <c r="J10" s="14">
        <v>51.72413793103448</v>
      </c>
    </row>
    <row r="11" spans="2:10" ht="12.75">
      <c r="B11" s="24">
        <v>70</v>
      </c>
      <c r="C11" s="7" t="s">
        <v>47</v>
      </c>
      <c r="D11" s="7">
        <v>79.999</v>
      </c>
      <c r="E11" s="8">
        <v>75</v>
      </c>
      <c r="F11" s="8">
        <v>10</v>
      </c>
      <c r="G11" s="11">
        <v>3</v>
      </c>
      <c r="H11" s="14">
        <v>10.344827586206897</v>
      </c>
      <c r="I11" s="11">
        <v>18</v>
      </c>
      <c r="J11" s="14">
        <v>62.068965517241374</v>
      </c>
    </row>
    <row r="12" spans="2:10" ht="12.75">
      <c r="B12" s="24">
        <v>80</v>
      </c>
      <c r="C12" s="7" t="s">
        <v>47</v>
      </c>
      <c r="D12" s="7">
        <v>89.999</v>
      </c>
      <c r="E12" s="8">
        <v>85</v>
      </c>
      <c r="F12" s="8">
        <v>10</v>
      </c>
      <c r="G12" s="11">
        <v>4</v>
      </c>
      <c r="H12" s="14">
        <v>13.793103448275861</v>
      </c>
      <c r="I12" s="11">
        <v>22</v>
      </c>
      <c r="J12" s="14">
        <v>75.86206896551724</v>
      </c>
    </row>
    <row r="13" spans="2:10" ht="12.75">
      <c r="B13" s="24">
        <v>90</v>
      </c>
      <c r="C13" s="7" t="s">
        <v>47</v>
      </c>
      <c r="D13" s="7">
        <v>99.999</v>
      </c>
      <c r="E13" s="8">
        <v>95</v>
      </c>
      <c r="F13" s="8">
        <v>10</v>
      </c>
      <c r="G13" s="11">
        <v>4</v>
      </c>
      <c r="H13" s="14">
        <v>13.793103448275861</v>
      </c>
      <c r="I13" s="11">
        <v>26</v>
      </c>
      <c r="J13" s="14">
        <v>89.6551724137931</v>
      </c>
    </row>
    <row r="14" spans="2:10" ht="12.75">
      <c r="B14" s="24">
        <v>100</v>
      </c>
      <c r="C14" s="7" t="s">
        <v>47</v>
      </c>
      <c r="D14" s="7">
        <v>109.999</v>
      </c>
      <c r="E14" s="8">
        <v>105</v>
      </c>
      <c r="F14" s="8">
        <v>10</v>
      </c>
      <c r="G14" s="11">
        <v>1</v>
      </c>
      <c r="H14" s="14">
        <v>3.4482758620689653</v>
      </c>
      <c r="I14" s="11">
        <v>27</v>
      </c>
      <c r="J14" s="14">
        <v>93.10344827586206</v>
      </c>
    </row>
    <row r="15" spans="2:10" ht="12.75">
      <c r="B15" s="24">
        <v>110</v>
      </c>
      <c r="C15" s="7" t="s">
        <v>47</v>
      </c>
      <c r="D15" s="7">
        <v>119.999</v>
      </c>
      <c r="E15" s="8">
        <v>115</v>
      </c>
      <c r="F15" s="8">
        <v>10</v>
      </c>
      <c r="G15" s="11">
        <v>0</v>
      </c>
      <c r="H15" s="14">
        <v>0</v>
      </c>
      <c r="I15" s="11">
        <v>27</v>
      </c>
      <c r="J15" s="14">
        <v>93.10344827586206</v>
      </c>
    </row>
    <row r="16" spans="2:10" ht="12.75">
      <c r="B16" s="24">
        <v>120</v>
      </c>
      <c r="C16" s="7" t="s">
        <v>47</v>
      </c>
      <c r="D16" s="7">
        <v>129.999</v>
      </c>
      <c r="E16" s="8">
        <v>125</v>
      </c>
      <c r="F16" s="8">
        <v>10</v>
      </c>
      <c r="G16" s="11">
        <v>1</v>
      </c>
      <c r="H16" s="14">
        <v>3.4482758620689653</v>
      </c>
      <c r="I16" s="11">
        <v>28</v>
      </c>
      <c r="J16" s="14">
        <v>96.55172413793103</v>
      </c>
    </row>
    <row r="17" spans="2:10" ht="12.75">
      <c r="B17" s="24">
        <v>130</v>
      </c>
      <c r="C17" s="7" t="s">
        <v>47</v>
      </c>
      <c r="D17" s="7">
        <v>139.999</v>
      </c>
      <c r="E17" s="8">
        <v>135</v>
      </c>
      <c r="F17" s="8">
        <v>10</v>
      </c>
      <c r="G17" s="11">
        <v>0</v>
      </c>
      <c r="H17" s="14">
        <v>0</v>
      </c>
      <c r="I17" s="11">
        <v>28</v>
      </c>
      <c r="J17" s="14">
        <v>96.55172413793103</v>
      </c>
    </row>
    <row r="18" spans="2:10" ht="12.75">
      <c r="B18" s="24">
        <v>140</v>
      </c>
      <c r="C18" s="7" t="s">
        <v>47</v>
      </c>
      <c r="D18" s="7">
        <v>149.999</v>
      </c>
      <c r="E18" s="8">
        <v>145</v>
      </c>
      <c r="F18" s="8">
        <v>10</v>
      </c>
      <c r="G18" s="11">
        <v>0</v>
      </c>
      <c r="H18" s="14">
        <v>0</v>
      </c>
      <c r="I18" s="11">
        <v>28</v>
      </c>
      <c r="J18" s="14">
        <v>96.55172413793103</v>
      </c>
    </row>
    <row r="19" spans="2:10" ht="12.75">
      <c r="B19" s="24">
        <v>150</v>
      </c>
      <c r="C19" s="7" t="s">
        <v>47</v>
      </c>
      <c r="D19" s="7">
        <v>159.999</v>
      </c>
      <c r="E19" s="8">
        <v>155</v>
      </c>
      <c r="F19" s="8">
        <v>10</v>
      </c>
      <c r="G19" s="11">
        <v>0</v>
      </c>
      <c r="H19" s="14">
        <v>0</v>
      </c>
      <c r="I19" s="11">
        <v>28</v>
      </c>
      <c r="J19" s="14">
        <v>96.55172413793103</v>
      </c>
    </row>
    <row r="20" spans="2:10" ht="12.75">
      <c r="B20" s="24">
        <v>160</v>
      </c>
      <c r="C20" s="7" t="s">
        <v>47</v>
      </c>
      <c r="D20" s="7">
        <v>169.999</v>
      </c>
      <c r="E20" s="8">
        <v>165</v>
      </c>
      <c r="F20" s="8">
        <v>10</v>
      </c>
      <c r="G20" s="11">
        <v>0</v>
      </c>
      <c r="H20" s="14">
        <v>0</v>
      </c>
      <c r="I20" s="11">
        <v>28</v>
      </c>
      <c r="J20" s="14">
        <v>96.55172413793103</v>
      </c>
    </row>
    <row r="21" spans="2:10" ht="12.75">
      <c r="B21" s="24">
        <v>170</v>
      </c>
      <c r="C21" s="7" t="s">
        <v>47</v>
      </c>
      <c r="D21" s="7">
        <v>179.999</v>
      </c>
      <c r="E21" s="8">
        <v>175</v>
      </c>
      <c r="F21" s="8">
        <v>10</v>
      </c>
      <c r="G21" s="11">
        <v>0</v>
      </c>
      <c r="H21" s="14">
        <v>0</v>
      </c>
      <c r="I21" s="11">
        <v>28</v>
      </c>
      <c r="J21" s="14">
        <v>96.55172413793103</v>
      </c>
    </row>
    <row r="22" spans="2:10" ht="12.75">
      <c r="B22" s="24">
        <v>180</v>
      </c>
      <c r="C22" s="7" t="s">
        <v>47</v>
      </c>
      <c r="D22" s="7">
        <v>189.999</v>
      </c>
      <c r="E22" s="8">
        <v>185</v>
      </c>
      <c r="F22" s="8">
        <v>10</v>
      </c>
      <c r="G22" s="11">
        <v>0</v>
      </c>
      <c r="H22" s="14">
        <v>0</v>
      </c>
      <c r="I22" s="11">
        <v>28</v>
      </c>
      <c r="J22" s="14">
        <v>96.55172413793103</v>
      </c>
    </row>
    <row r="23" spans="2:10" ht="12.75">
      <c r="B23" s="24">
        <v>190</v>
      </c>
      <c r="C23" s="7" t="s">
        <v>47</v>
      </c>
      <c r="D23" s="7">
        <v>199.999</v>
      </c>
      <c r="E23" s="8">
        <v>195</v>
      </c>
      <c r="F23" s="8">
        <v>10</v>
      </c>
      <c r="G23" s="11">
        <v>0</v>
      </c>
      <c r="H23" s="14">
        <v>0</v>
      </c>
      <c r="I23" s="11">
        <v>28</v>
      </c>
      <c r="J23" s="14">
        <v>96.55172413793103</v>
      </c>
    </row>
    <row r="24" spans="2:10" ht="12.75">
      <c r="B24" s="25">
        <v>200</v>
      </c>
      <c r="C24" s="17" t="s">
        <v>47</v>
      </c>
      <c r="D24" s="17">
        <v>209.999</v>
      </c>
      <c r="E24" s="18">
        <v>204.9995</v>
      </c>
      <c r="F24" s="18">
        <v>9.998999999999995</v>
      </c>
      <c r="G24" s="19">
        <v>1</v>
      </c>
      <c r="H24" s="20">
        <v>3.4482758620689653</v>
      </c>
      <c r="I24" s="19">
        <v>29</v>
      </c>
      <c r="J24" s="20">
        <v>100</v>
      </c>
    </row>
    <row r="25" spans="2:10" ht="0.75" customHeight="1">
      <c r="B25" s="21">
        <v>209.999</v>
      </c>
      <c r="C25" s="21"/>
      <c r="D25" s="21"/>
      <c r="E25" s="22"/>
      <c r="F25" s="22"/>
      <c r="G25" s="22"/>
      <c r="H25" s="22"/>
      <c r="I25" s="22"/>
      <c r="J25" s="22"/>
    </row>
    <row r="26" spans="2:10" ht="12.75">
      <c r="B26" s="7"/>
      <c r="C26" s="7"/>
      <c r="D26" s="7"/>
      <c r="E26" s="8"/>
      <c r="F26" s="8"/>
      <c r="G26" s="11">
        <v>29</v>
      </c>
      <c r="H26" s="14">
        <v>100</v>
      </c>
      <c r="I26" s="11"/>
      <c r="J26" s="14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2" t="s">
        <v>38</v>
      </c>
    </row>
    <row r="50" spans="1:7" ht="12.75">
      <c r="A50" s="26"/>
      <c r="B50" s="26"/>
      <c r="C50" s="26"/>
      <c r="D50" s="26"/>
      <c r="E50" s="26"/>
      <c r="F50" s="26"/>
      <c r="G50" s="26"/>
    </row>
    <row r="51" ht="15">
      <c r="A51" s="3" t="s">
        <v>36</v>
      </c>
    </row>
    <row r="53" spans="2:10" ht="12.75">
      <c r="B53" s="4"/>
      <c r="C53" s="23" t="s">
        <v>3</v>
      </c>
      <c r="D53" s="4"/>
      <c r="E53" s="4"/>
      <c r="F53" s="4"/>
      <c r="G53" s="9"/>
      <c r="H53" s="12"/>
      <c r="I53" s="15" t="s">
        <v>46</v>
      </c>
      <c r="J53" s="16"/>
    </row>
    <row r="54" spans="2:10" ht="12.75">
      <c r="B54" s="5" t="s">
        <v>37</v>
      </c>
      <c r="C54" s="5" t="s">
        <v>38</v>
      </c>
      <c r="D54" s="5" t="s">
        <v>39</v>
      </c>
      <c r="E54" s="6" t="s">
        <v>40</v>
      </c>
      <c r="F54" s="6" t="s">
        <v>41</v>
      </c>
      <c r="G54" s="10" t="s">
        <v>42</v>
      </c>
      <c r="H54" s="13" t="s">
        <v>43</v>
      </c>
      <c r="I54" s="10" t="s">
        <v>44</v>
      </c>
      <c r="J54" s="13" t="s">
        <v>45</v>
      </c>
    </row>
    <row r="55" spans="2:10" ht="12.75">
      <c r="B55" s="24">
        <v>30000</v>
      </c>
      <c r="C55" s="7" t="s">
        <v>47</v>
      </c>
      <c r="D55" s="7">
        <v>34999.99</v>
      </c>
      <c r="E55" s="8">
        <v>32500</v>
      </c>
      <c r="F55" s="8">
        <v>5000</v>
      </c>
      <c r="G55" s="11">
        <v>1</v>
      </c>
      <c r="H55" s="14">
        <v>3.4482758620689653</v>
      </c>
      <c r="I55" s="11">
        <v>1</v>
      </c>
      <c r="J55" s="14">
        <v>3.4482758620689653</v>
      </c>
    </row>
    <row r="56" spans="2:10" ht="12.75">
      <c r="B56" s="24">
        <v>35000</v>
      </c>
      <c r="C56" s="7" t="s">
        <v>47</v>
      </c>
      <c r="D56" s="7">
        <v>39999.99</v>
      </c>
      <c r="E56" s="8">
        <v>37500</v>
      </c>
      <c r="F56" s="8">
        <v>5000</v>
      </c>
      <c r="G56" s="11">
        <v>2</v>
      </c>
      <c r="H56" s="14">
        <v>6.896551724137931</v>
      </c>
      <c r="I56" s="11">
        <v>3</v>
      </c>
      <c r="J56" s="14">
        <v>10.344827586206897</v>
      </c>
    </row>
    <row r="57" spans="2:10" ht="12.75">
      <c r="B57" s="24">
        <v>40000</v>
      </c>
      <c r="C57" s="7" t="s">
        <v>47</v>
      </c>
      <c r="D57" s="7">
        <v>44999.99</v>
      </c>
      <c r="E57" s="8">
        <v>42500</v>
      </c>
      <c r="F57" s="8">
        <v>5000</v>
      </c>
      <c r="G57" s="11">
        <v>11</v>
      </c>
      <c r="H57" s="14">
        <v>37.93103448275862</v>
      </c>
      <c r="I57" s="11">
        <v>14</v>
      </c>
      <c r="J57" s="14">
        <v>48.275862068965516</v>
      </c>
    </row>
    <row r="58" spans="2:10" ht="12.75">
      <c r="B58" s="24">
        <v>45000</v>
      </c>
      <c r="C58" s="7" t="s">
        <v>47</v>
      </c>
      <c r="D58" s="7">
        <v>49999.99</v>
      </c>
      <c r="E58" s="8">
        <v>47500</v>
      </c>
      <c r="F58" s="8">
        <v>5000</v>
      </c>
      <c r="G58" s="11">
        <v>6</v>
      </c>
      <c r="H58" s="14">
        <v>20.689655172413794</v>
      </c>
      <c r="I58" s="11">
        <v>20</v>
      </c>
      <c r="J58" s="14">
        <v>68.9655172413793</v>
      </c>
    </row>
    <row r="59" spans="2:10" ht="12.75">
      <c r="B59" s="24">
        <v>50000</v>
      </c>
      <c r="C59" s="7" t="s">
        <v>47</v>
      </c>
      <c r="D59" s="7">
        <v>54999.99</v>
      </c>
      <c r="E59" s="8">
        <v>52500</v>
      </c>
      <c r="F59" s="8">
        <v>5000</v>
      </c>
      <c r="G59" s="11">
        <v>5</v>
      </c>
      <c r="H59" s="14">
        <v>17.24137931034483</v>
      </c>
      <c r="I59" s="11">
        <v>25</v>
      </c>
      <c r="J59" s="14">
        <v>86.20689655172413</v>
      </c>
    </row>
    <row r="60" spans="2:10" ht="12.75">
      <c r="B60" s="25">
        <v>55000</v>
      </c>
      <c r="C60" s="17" t="s">
        <v>47</v>
      </c>
      <c r="D60" s="17">
        <v>59999.99</v>
      </c>
      <c r="E60" s="18">
        <v>57499.994999999995</v>
      </c>
      <c r="F60" s="18">
        <v>4999.99</v>
      </c>
      <c r="G60" s="19">
        <v>4</v>
      </c>
      <c r="H60" s="20">
        <v>13.793103448275861</v>
      </c>
      <c r="I60" s="19">
        <v>29</v>
      </c>
      <c r="J60" s="20">
        <v>100</v>
      </c>
    </row>
    <row r="61" spans="2:10" ht="0.75" customHeight="1">
      <c r="B61" s="21">
        <v>59999.99</v>
      </c>
      <c r="C61" s="21"/>
      <c r="D61" s="21"/>
      <c r="E61" s="22"/>
      <c r="F61" s="22"/>
      <c r="G61" s="22"/>
      <c r="H61" s="22"/>
      <c r="I61" s="22"/>
      <c r="J61" s="22"/>
    </row>
    <row r="62" spans="2:10" ht="12.75">
      <c r="B62" s="7"/>
      <c r="C62" s="7"/>
      <c r="D62" s="7"/>
      <c r="E62" s="8"/>
      <c r="F62" s="8"/>
      <c r="G62" s="11">
        <v>29</v>
      </c>
      <c r="H62" s="14">
        <v>100</v>
      </c>
      <c r="I62" s="11"/>
      <c r="J62" s="14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>
      <c r="H85" s="2" t="s">
        <v>38</v>
      </c>
    </row>
    <row r="86" spans="1:7" ht="12.75">
      <c r="A86" s="26"/>
      <c r="B86" s="26"/>
      <c r="C86" s="26"/>
      <c r="D86" s="26"/>
      <c r="E86" s="26"/>
      <c r="F86" s="26"/>
      <c r="G86" s="26"/>
    </row>
    <row r="87" ht="15">
      <c r="A87" s="3" t="s">
        <v>36</v>
      </c>
    </row>
    <row r="89" spans="2:10" ht="12.75">
      <c r="B89" s="4"/>
      <c r="C89" s="23" t="s">
        <v>3</v>
      </c>
      <c r="D89" s="4"/>
      <c r="E89" s="4"/>
      <c r="F89" s="4"/>
      <c r="G89" s="9"/>
      <c r="H89" s="12"/>
      <c r="I89" s="15" t="s">
        <v>46</v>
      </c>
      <c r="J89" s="16"/>
    </row>
    <row r="90" spans="2:10" ht="12.75">
      <c r="B90" s="5" t="s">
        <v>37</v>
      </c>
      <c r="C90" s="5" t="s">
        <v>38</v>
      </c>
      <c r="D90" s="5" t="s">
        <v>39</v>
      </c>
      <c r="E90" s="6" t="s">
        <v>40</v>
      </c>
      <c r="F90" s="6" t="s">
        <v>41</v>
      </c>
      <c r="G90" s="10" t="s">
        <v>42</v>
      </c>
      <c r="H90" s="13" t="s">
        <v>43</v>
      </c>
      <c r="I90" s="10" t="s">
        <v>44</v>
      </c>
      <c r="J90" s="13" t="s">
        <v>45</v>
      </c>
    </row>
    <row r="91" spans="2:10" ht="12.75">
      <c r="B91" s="24">
        <v>30000</v>
      </c>
      <c r="C91" s="7" t="s">
        <v>47</v>
      </c>
      <c r="D91" s="7">
        <v>34999.99</v>
      </c>
      <c r="E91" s="8">
        <v>32500</v>
      </c>
      <c r="F91" s="8">
        <v>5000</v>
      </c>
      <c r="G91" s="11">
        <v>1</v>
      </c>
      <c r="H91" s="14">
        <v>3.3333333333333335</v>
      </c>
      <c r="I91" s="11">
        <v>1</v>
      </c>
      <c r="J91" s="14">
        <v>3.3333333333333335</v>
      </c>
    </row>
    <row r="92" spans="2:10" ht="12.75">
      <c r="B92" s="24">
        <v>35000</v>
      </c>
      <c r="C92" s="7" t="s">
        <v>47</v>
      </c>
      <c r="D92" s="7">
        <v>39999.99</v>
      </c>
      <c r="E92" s="8">
        <v>37500</v>
      </c>
      <c r="F92" s="8">
        <v>5000</v>
      </c>
      <c r="G92" s="11">
        <v>2</v>
      </c>
      <c r="H92" s="14">
        <v>6.666666666666667</v>
      </c>
      <c r="I92" s="11">
        <v>3</v>
      </c>
      <c r="J92" s="14">
        <v>10</v>
      </c>
    </row>
    <row r="93" spans="2:10" ht="12.75">
      <c r="B93" s="24">
        <v>40000</v>
      </c>
      <c r="C93" s="7" t="s">
        <v>47</v>
      </c>
      <c r="D93" s="7">
        <v>44999.99</v>
      </c>
      <c r="E93" s="8">
        <v>42500</v>
      </c>
      <c r="F93" s="8">
        <v>5000</v>
      </c>
      <c r="G93" s="11">
        <v>11</v>
      </c>
      <c r="H93" s="14">
        <v>36.666666666666664</v>
      </c>
      <c r="I93" s="11">
        <v>14</v>
      </c>
      <c r="J93" s="14">
        <v>46.666666666666664</v>
      </c>
    </row>
    <row r="94" spans="2:10" ht="12.75">
      <c r="B94" s="24">
        <v>45000</v>
      </c>
      <c r="C94" s="7" t="s">
        <v>47</v>
      </c>
      <c r="D94" s="7">
        <v>49999.99</v>
      </c>
      <c r="E94" s="8">
        <v>47500</v>
      </c>
      <c r="F94" s="8">
        <v>5000</v>
      </c>
      <c r="G94" s="11">
        <v>6</v>
      </c>
      <c r="H94" s="14">
        <v>20</v>
      </c>
      <c r="I94" s="11">
        <v>20</v>
      </c>
      <c r="J94" s="14">
        <v>66.66666666666666</v>
      </c>
    </row>
    <row r="95" spans="2:10" ht="12.75">
      <c r="B95" s="24">
        <v>50000</v>
      </c>
      <c r="C95" s="7" t="s">
        <v>47</v>
      </c>
      <c r="D95" s="7">
        <v>54999.99</v>
      </c>
      <c r="E95" s="8">
        <v>52500</v>
      </c>
      <c r="F95" s="8">
        <v>5000</v>
      </c>
      <c r="G95" s="11">
        <v>6</v>
      </c>
      <c r="H95" s="14">
        <v>20</v>
      </c>
      <c r="I95" s="11">
        <v>26</v>
      </c>
      <c r="J95" s="14">
        <v>86.66666666666666</v>
      </c>
    </row>
    <row r="96" spans="2:10" ht="12.75">
      <c r="B96" s="25">
        <v>55000</v>
      </c>
      <c r="C96" s="17" t="s">
        <v>47</v>
      </c>
      <c r="D96" s="17">
        <v>59999.99</v>
      </c>
      <c r="E96" s="18">
        <v>57499.994999999995</v>
      </c>
      <c r="F96" s="18">
        <v>4999.99</v>
      </c>
      <c r="G96" s="19">
        <v>4</v>
      </c>
      <c r="H96" s="20">
        <v>13.333333333333334</v>
      </c>
      <c r="I96" s="19">
        <v>30</v>
      </c>
      <c r="J96" s="20">
        <v>100</v>
      </c>
    </row>
    <row r="97" spans="2:10" ht="0.75" customHeight="1">
      <c r="B97" s="21">
        <v>59999.99</v>
      </c>
      <c r="C97" s="21"/>
      <c r="D97" s="21"/>
      <c r="E97" s="22"/>
      <c r="F97" s="22"/>
      <c r="G97" s="22"/>
      <c r="H97" s="22"/>
      <c r="I97" s="22"/>
      <c r="J97" s="22"/>
    </row>
    <row r="98" spans="2:10" ht="12.75">
      <c r="B98" s="7"/>
      <c r="C98" s="7"/>
      <c r="D98" s="7"/>
      <c r="E98" s="8"/>
      <c r="F98" s="8"/>
      <c r="G98" s="11">
        <v>30</v>
      </c>
      <c r="H98" s="14">
        <v>100</v>
      </c>
      <c r="I98" s="11"/>
      <c r="J98" s="14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H121" s="2" t="s">
        <v>38</v>
      </c>
    </row>
    <row r="122" spans="1:7" ht="12.75">
      <c r="A122" s="26"/>
      <c r="B122" s="26"/>
      <c r="C122" s="26"/>
      <c r="D122" s="26"/>
      <c r="E122" s="26"/>
      <c r="F122" s="26"/>
      <c r="G122" s="26"/>
    </row>
    <row r="123" ht="15">
      <c r="A123" s="3" t="s">
        <v>55</v>
      </c>
    </row>
    <row r="125" spans="1:2" ht="12.75">
      <c r="A125" s="29"/>
      <c r="B125" s="29" t="s">
        <v>57</v>
      </c>
    </row>
    <row r="126" spans="1:2" ht="12.75">
      <c r="A126" s="2" t="s">
        <v>56</v>
      </c>
      <c r="B126" s="30">
        <v>30</v>
      </c>
    </row>
    <row r="127" spans="1:2" ht="12.75">
      <c r="A127" s="2" t="s">
        <v>58</v>
      </c>
      <c r="B127" s="31">
        <v>26.533333333333335</v>
      </c>
    </row>
    <row r="129" spans="1:2" ht="12.75">
      <c r="A129" s="2" t="s">
        <v>59</v>
      </c>
      <c r="B129" s="31">
        <v>7.75</v>
      </c>
    </row>
    <row r="130" spans="1:2" ht="12.75">
      <c r="A130" s="2" t="s">
        <v>60</v>
      </c>
      <c r="B130" s="31">
        <v>15.5</v>
      </c>
    </row>
    <row r="131" spans="1:2" ht="12.75">
      <c r="A131" s="2" t="s">
        <v>61</v>
      </c>
      <c r="B131" s="31">
        <v>39</v>
      </c>
    </row>
    <row r="132" spans="1:2" ht="12.75">
      <c r="A132" s="2" t="s">
        <v>62</v>
      </c>
      <c r="B132" s="31">
        <v>31.25</v>
      </c>
    </row>
    <row r="133" spans="1:2" ht="12.75">
      <c r="A133" s="2" t="s">
        <v>63</v>
      </c>
      <c r="B133" s="31">
        <v>39</v>
      </c>
    </row>
    <row r="135" spans="1:2" ht="12.75">
      <c r="A135" s="2" t="s">
        <v>64</v>
      </c>
      <c r="B135" s="30">
        <v>0</v>
      </c>
    </row>
    <row r="136" spans="1:2" ht="12.75">
      <c r="A136" s="2" t="s">
        <v>65</v>
      </c>
      <c r="B136" s="30">
        <v>0</v>
      </c>
    </row>
    <row r="137" spans="1:2" ht="12.75">
      <c r="A137" s="2" t="s">
        <v>66</v>
      </c>
      <c r="B137" s="30">
        <v>2</v>
      </c>
    </row>
    <row r="138" spans="1:2" ht="12.75">
      <c r="A138" s="2" t="s">
        <v>67</v>
      </c>
      <c r="B138" s="30">
        <v>0</v>
      </c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>
      <c r="G161" s="2" t="s">
        <v>38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20.00390625" style="0" customWidth="1"/>
    <col min="6" max="6" width="11.57421875" style="0" bestFit="1" customWidth="1"/>
    <col min="7" max="8" width="12.421875" style="0" customWidth="1"/>
    <col min="9" max="9" width="10.57421875" style="0" customWidth="1"/>
    <col min="17" max="17" width="9.28125" style="0" bestFit="1" customWidth="1"/>
  </cols>
  <sheetData>
    <row r="1" spans="1:17" ht="12.75">
      <c r="A1" t="s">
        <v>74</v>
      </c>
      <c r="B1" t="s">
        <v>75</v>
      </c>
      <c r="C1" t="s">
        <v>76</v>
      </c>
      <c r="D1" t="s">
        <v>77</v>
      </c>
      <c r="E1" t="s">
        <v>78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  <c r="L1" t="s">
        <v>84</v>
      </c>
      <c r="M1" t="s">
        <v>85</v>
      </c>
      <c r="N1" t="s">
        <v>86</v>
      </c>
      <c r="P1" t="s">
        <v>87</v>
      </c>
      <c r="Q1" t="s">
        <v>88</v>
      </c>
    </row>
    <row r="3" spans="1:17" ht="12.75">
      <c r="A3" t="s">
        <v>0</v>
      </c>
      <c r="B3" t="s">
        <v>1</v>
      </c>
      <c r="C3" t="s">
        <v>2</v>
      </c>
      <c r="D3" t="s">
        <v>3</v>
      </c>
      <c r="E3" t="s">
        <v>48</v>
      </c>
      <c r="F3" t="s">
        <v>4</v>
      </c>
      <c r="G3" t="s">
        <v>35</v>
      </c>
      <c r="H3" t="s">
        <v>51</v>
      </c>
      <c r="I3" t="s">
        <v>54</v>
      </c>
      <c r="J3" t="s">
        <v>52</v>
      </c>
      <c r="K3" t="s">
        <v>53</v>
      </c>
      <c r="L3" t="s">
        <v>71</v>
      </c>
      <c r="M3" t="s">
        <v>72</v>
      </c>
      <c r="N3" t="s">
        <v>73</v>
      </c>
      <c r="P3" t="s">
        <v>49</v>
      </c>
      <c r="Q3" t="s">
        <v>50</v>
      </c>
    </row>
    <row r="4" spans="1:17" ht="12.75">
      <c r="A4" t="s">
        <v>5</v>
      </c>
      <c r="B4">
        <v>1</v>
      </c>
      <c r="C4">
        <v>1912</v>
      </c>
      <c r="D4">
        <v>33871</v>
      </c>
      <c r="E4">
        <v>0</v>
      </c>
      <c r="F4" s="1">
        <v>123505125</v>
      </c>
      <c r="G4" s="1">
        <f aca="true" t="shared" si="0" ref="G4:G33">F4/1000000</f>
        <v>123.505125</v>
      </c>
      <c r="H4" s="1">
        <v>95</v>
      </c>
      <c r="I4" s="27">
        <v>2847798</v>
      </c>
      <c r="J4" s="28">
        <v>0.281</v>
      </c>
      <c r="K4">
        <v>4.74</v>
      </c>
      <c r="L4">
        <v>199</v>
      </c>
      <c r="M4">
        <v>109</v>
      </c>
      <c r="N4">
        <v>45</v>
      </c>
      <c r="P4">
        <v>1989</v>
      </c>
      <c r="Q4" s="27">
        <v>512930</v>
      </c>
    </row>
    <row r="5" spans="1:17" ht="12.75">
      <c r="A5" t="s">
        <v>6</v>
      </c>
      <c r="B5">
        <v>1</v>
      </c>
      <c r="C5">
        <v>1923</v>
      </c>
      <c r="D5">
        <v>57746</v>
      </c>
      <c r="E5">
        <v>0</v>
      </c>
      <c r="F5" s="1">
        <v>208306817</v>
      </c>
      <c r="G5" s="1">
        <f t="shared" si="0"/>
        <v>208.306817</v>
      </c>
      <c r="H5" s="1">
        <v>95</v>
      </c>
      <c r="I5" s="27">
        <v>4090440</v>
      </c>
      <c r="J5" s="28">
        <v>0.276</v>
      </c>
      <c r="K5">
        <v>4.52</v>
      </c>
      <c r="L5">
        <v>229</v>
      </c>
      <c r="M5">
        <v>95</v>
      </c>
      <c r="N5">
        <v>84</v>
      </c>
      <c r="P5">
        <v>1990</v>
      </c>
      <c r="Q5" s="27">
        <v>578930</v>
      </c>
    </row>
    <row r="6" spans="1:17" ht="12.75">
      <c r="A6" t="s">
        <v>7</v>
      </c>
      <c r="B6">
        <v>1</v>
      </c>
      <c r="C6">
        <v>1966</v>
      </c>
      <c r="D6">
        <v>43662</v>
      </c>
      <c r="E6">
        <v>0</v>
      </c>
      <c r="F6" s="1">
        <v>55425762</v>
      </c>
      <c r="G6" s="1">
        <f t="shared" si="0"/>
        <v>55.425762</v>
      </c>
      <c r="H6" s="1">
        <v>88</v>
      </c>
      <c r="I6" s="27">
        <v>2108818</v>
      </c>
      <c r="J6" s="28">
        <v>0.262</v>
      </c>
      <c r="K6">
        <v>3.69</v>
      </c>
      <c r="L6">
        <v>155</v>
      </c>
      <c r="M6">
        <v>88</v>
      </c>
      <c r="N6">
        <v>31</v>
      </c>
      <c r="P6">
        <v>1991</v>
      </c>
      <c r="Q6" s="27">
        <v>891188</v>
      </c>
    </row>
    <row r="7" spans="1:17" ht="12.75">
      <c r="A7" t="s">
        <v>8</v>
      </c>
      <c r="B7">
        <v>1</v>
      </c>
      <c r="C7">
        <v>1992</v>
      </c>
      <c r="D7">
        <v>48262</v>
      </c>
      <c r="E7">
        <v>0</v>
      </c>
      <c r="F7" s="1">
        <v>73914333</v>
      </c>
      <c r="G7" s="1">
        <f t="shared" si="0"/>
        <v>73.914333</v>
      </c>
      <c r="H7" s="1">
        <v>74</v>
      </c>
      <c r="I7" s="27">
        <v>2623904</v>
      </c>
      <c r="J7" s="28">
        <v>0.269</v>
      </c>
      <c r="K7">
        <v>4.56</v>
      </c>
      <c r="L7">
        <v>189</v>
      </c>
      <c r="M7">
        <v>107</v>
      </c>
      <c r="N7">
        <v>83</v>
      </c>
      <c r="P7">
        <v>1992</v>
      </c>
      <c r="Q7" s="27">
        <v>1084408</v>
      </c>
    </row>
    <row r="8" spans="1:17" ht="12.75">
      <c r="A8" t="s">
        <v>32</v>
      </c>
      <c r="B8">
        <v>1</v>
      </c>
      <c r="C8">
        <v>1966</v>
      </c>
      <c r="D8">
        <v>45050</v>
      </c>
      <c r="E8">
        <v>0</v>
      </c>
      <c r="F8" s="1">
        <v>97725322</v>
      </c>
      <c r="G8" s="1">
        <f t="shared" si="0"/>
        <v>97.725322</v>
      </c>
      <c r="H8" s="1">
        <v>95</v>
      </c>
      <c r="I8" s="27">
        <v>3404636</v>
      </c>
      <c r="J8" s="28">
        <v>0.27</v>
      </c>
      <c r="K8">
        <v>3.68</v>
      </c>
      <c r="L8">
        <v>147</v>
      </c>
      <c r="M8">
        <v>87</v>
      </c>
      <c r="N8">
        <v>161</v>
      </c>
      <c r="P8">
        <v>1993</v>
      </c>
      <c r="Q8" s="27">
        <v>1120254</v>
      </c>
    </row>
    <row r="9" spans="1:17" ht="12.75">
      <c r="A9" t="s">
        <v>9</v>
      </c>
      <c r="B9">
        <v>1</v>
      </c>
      <c r="C9">
        <v>1994</v>
      </c>
      <c r="D9">
        <v>43368</v>
      </c>
      <c r="E9">
        <v>0</v>
      </c>
      <c r="F9" s="1">
        <v>41502500</v>
      </c>
      <c r="G9" s="1">
        <f t="shared" si="0"/>
        <v>41.5025</v>
      </c>
      <c r="H9" s="1">
        <v>93</v>
      </c>
      <c r="I9" s="27">
        <v>2014220</v>
      </c>
      <c r="J9" s="28">
        <v>0.271</v>
      </c>
      <c r="K9">
        <v>3.61</v>
      </c>
      <c r="L9">
        <v>207</v>
      </c>
      <c r="M9">
        <v>106</v>
      </c>
      <c r="N9">
        <v>62</v>
      </c>
      <c r="P9">
        <v>1994</v>
      </c>
      <c r="Q9" s="27">
        <v>1188679</v>
      </c>
    </row>
    <row r="10" spans="1:17" ht="12.75">
      <c r="A10" t="s">
        <v>10</v>
      </c>
      <c r="B10">
        <v>1</v>
      </c>
      <c r="C10">
        <v>1991</v>
      </c>
      <c r="D10">
        <v>44321</v>
      </c>
      <c r="E10">
        <v>0</v>
      </c>
      <c r="F10" s="1">
        <v>75178000</v>
      </c>
      <c r="G10" s="1">
        <f t="shared" si="0"/>
        <v>75.178</v>
      </c>
      <c r="H10" s="1">
        <v>99</v>
      </c>
      <c r="I10" s="27">
        <v>2342804</v>
      </c>
      <c r="J10" s="28">
        <v>0.262</v>
      </c>
      <c r="K10">
        <v>3.61</v>
      </c>
      <c r="L10">
        <v>200</v>
      </c>
      <c r="M10">
        <v>94</v>
      </c>
      <c r="N10">
        <v>137</v>
      </c>
      <c r="P10">
        <v>1995</v>
      </c>
      <c r="Q10" s="27">
        <v>1071029</v>
      </c>
    </row>
    <row r="11" spans="1:17" ht="12.75">
      <c r="A11" t="s">
        <v>11</v>
      </c>
      <c r="B11">
        <v>1</v>
      </c>
      <c r="C11">
        <v>1989</v>
      </c>
      <c r="D11">
        <v>50516</v>
      </c>
      <c r="E11">
        <v>1</v>
      </c>
      <c r="F11" s="1">
        <v>45719500</v>
      </c>
      <c r="G11" s="1">
        <f t="shared" si="0"/>
        <v>45.7195</v>
      </c>
      <c r="H11" s="1">
        <v>80</v>
      </c>
      <c r="I11" s="27">
        <v>2014995</v>
      </c>
      <c r="J11" s="28">
        <v>0.265</v>
      </c>
      <c r="K11">
        <v>4.06</v>
      </c>
      <c r="L11">
        <v>136</v>
      </c>
      <c r="M11">
        <v>95</v>
      </c>
      <c r="N11">
        <v>72</v>
      </c>
      <c r="P11">
        <v>1996</v>
      </c>
      <c r="Q11" s="27">
        <v>1176967</v>
      </c>
    </row>
    <row r="12" spans="1:17" ht="12.75">
      <c r="A12" t="s">
        <v>12</v>
      </c>
      <c r="B12">
        <v>1</v>
      </c>
      <c r="C12">
        <v>1982</v>
      </c>
      <c r="D12">
        <v>48678</v>
      </c>
      <c r="E12">
        <v>1</v>
      </c>
      <c r="F12" s="1">
        <v>56186000</v>
      </c>
      <c r="G12" s="1">
        <f t="shared" si="0"/>
        <v>56.186</v>
      </c>
      <c r="H12" s="1">
        <v>83</v>
      </c>
      <c r="I12" s="27">
        <v>2034243</v>
      </c>
      <c r="J12" s="28">
        <v>0.259</v>
      </c>
      <c r="K12">
        <v>3.71</v>
      </c>
      <c r="L12">
        <v>134</v>
      </c>
      <c r="M12">
        <v>102</v>
      </c>
      <c r="N12">
        <v>102</v>
      </c>
      <c r="P12">
        <v>1997</v>
      </c>
      <c r="Q12" s="27">
        <v>1383578</v>
      </c>
    </row>
    <row r="13" spans="1:17" ht="12.75">
      <c r="A13" t="s">
        <v>13</v>
      </c>
      <c r="B13">
        <v>1</v>
      </c>
      <c r="C13">
        <v>1990</v>
      </c>
      <c r="D13">
        <v>44027</v>
      </c>
      <c r="E13">
        <v>1</v>
      </c>
      <c r="F13" s="1">
        <v>29679067</v>
      </c>
      <c r="G13" s="1">
        <f t="shared" si="0"/>
        <v>29.679067</v>
      </c>
      <c r="H13" s="1">
        <v>67</v>
      </c>
      <c r="I13" s="27">
        <v>1141915</v>
      </c>
      <c r="J13" s="28">
        <v>0.274</v>
      </c>
      <c r="K13">
        <v>5.39</v>
      </c>
      <c r="L13">
        <v>157</v>
      </c>
      <c r="M13">
        <v>124</v>
      </c>
      <c r="N13">
        <v>151</v>
      </c>
      <c r="P13">
        <v>1998</v>
      </c>
      <c r="Q13" s="27">
        <v>1441406</v>
      </c>
    </row>
    <row r="14" spans="1:17" ht="12.75">
      <c r="A14" t="s">
        <v>14</v>
      </c>
      <c r="B14">
        <v>1</v>
      </c>
      <c r="C14">
        <v>1994</v>
      </c>
      <c r="D14">
        <v>52000</v>
      </c>
      <c r="E14">
        <v>0</v>
      </c>
      <c r="F14" s="1">
        <v>55849000</v>
      </c>
      <c r="G14" s="1">
        <f t="shared" si="0"/>
        <v>55.849</v>
      </c>
      <c r="H14" s="1">
        <v>79</v>
      </c>
      <c r="I14" s="27">
        <v>2525259</v>
      </c>
      <c r="J14" s="28">
        <v>0.267</v>
      </c>
      <c r="K14">
        <v>4.96</v>
      </c>
      <c r="L14">
        <v>260</v>
      </c>
      <c r="M14">
        <v>108</v>
      </c>
      <c r="N14">
        <v>67</v>
      </c>
      <c r="P14">
        <v>1999</v>
      </c>
      <c r="Q14" s="27">
        <v>1720050</v>
      </c>
    </row>
    <row r="15" spans="1:17" ht="12.75">
      <c r="A15" t="s">
        <v>15</v>
      </c>
      <c r="B15">
        <v>1</v>
      </c>
      <c r="C15">
        <v>2000</v>
      </c>
      <c r="D15">
        <v>40000</v>
      </c>
      <c r="E15">
        <v>0</v>
      </c>
      <c r="F15" s="1">
        <v>69092000</v>
      </c>
      <c r="G15" s="1">
        <f>F15/1000000</f>
        <v>69.092</v>
      </c>
      <c r="H15" s="1">
        <v>71</v>
      </c>
      <c r="I15" s="27">
        <v>2024505</v>
      </c>
      <c r="J15" s="28">
        <v>0.272</v>
      </c>
      <c r="K15">
        <v>4.51</v>
      </c>
      <c r="L15">
        <v>168</v>
      </c>
      <c r="M15">
        <v>110</v>
      </c>
      <c r="N15">
        <v>66</v>
      </c>
      <c r="P15">
        <v>2000</v>
      </c>
      <c r="Q15" s="27">
        <v>1988034</v>
      </c>
    </row>
    <row r="16" spans="1:17" ht="12.75">
      <c r="A16" t="s">
        <v>16</v>
      </c>
      <c r="B16">
        <v>1</v>
      </c>
      <c r="C16">
        <v>1999</v>
      </c>
      <c r="D16">
        <v>45611</v>
      </c>
      <c r="E16">
        <v>0</v>
      </c>
      <c r="F16" s="1">
        <v>87754334</v>
      </c>
      <c r="G16" s="1">
        <f t="shared" si="0"/>
        <v>87.754334</v>
      </c>
      <c r="H16" s="1">
        <v>69</v>
      </c>
      <c r="I16" s="27">
        <v>2724859</v>
      </c>
      <c r="J16" s="28">
        <v>0.256</v>
      </c>
      <c r="K16">
        <v>4.49</v>
      </c>
      <c r="L16">
        <v>130</v>
      </c>
      <c r="M16">
        <v>86</v>
      </c>
      <c r="N16">
        <v>102</v>
      </c>
      <c r="P16">
        <v>2001</v>
      </c>
      <c r="Q16" s="27">
        <v>2264403</v>
      </c>
    </row>
    <row r="17" spans="1:17" ht="12.75">
      <c r="A17" t="s">
        <v>17</v>
      </c>
      <c r="B17">
        <v>1</v>
      </c>
      <c r="C17">
        <v>1973</v>
      </c>
      <c r="D17">
        <v>40529</v>
      </c>
      <c r="E17">
        <v>0</v>
      </c>
      <c r="F17" s="1">
        <v>36881000</v>
      </c>
      <c r="G17" s="1">
        <f t="shared" si="0"/>
        <v>36.881</v>
      </c>
      <c r="H17" s="1">
        <v>56</v>
      </c>
      <c r="I17" s="27">
        <v>1371181</v>
      </c>
      <c r="J17" s="28">
        <v>0.263</v>
      </c>
      <c r="K17">
        <v>5.49</v>
      </c>
      <c r="L17">
        <v>126</v>
      </c>
      <c r="M17">
        <v>125</v>
      </c>
      <c r="N17">
        <v>53</v>
      </c>
      <c r="P17">
        <v>2002</v>
      </c>
      <c r="Q17" s="27">
        <v>2383235</v>
      </c>
    </row>
    <row r="18" spans="1:17" ht="12.75">
      <c r="A18" t="s">
        <v>18</v>
      </c>
      <c r="B18">
        <v>0</v>
      </c>
      <c r="C18">
        <v>1993</v>
      </c>
      <c r="D18">
        <v>50062</v>
      </c>
      <c r="E18">
        <v>0</v>
      </c>
      <c r="F18" s="1">
        <v>86457302</v>
      </c>
      <c r="G18" s="1">
        <f t="shared" si="0"/>
        <v>86.457302</v>
      </c>
      <c r="H18" s="1">
        <v>90</v>
      </c>
      <c r="I18" s="27">
        <v>2520904</v>
      </c>
      <c r="J18" s="28">
        <v>0.265</v>
      </c>
      <c r="K18">
        <v>3.98</v>
      </c>
      <c r="L18">
        <v>184</v>
      </c>
      <c r="M18">
        <v>86</v>
      </c>
      <c r="N18">
        <v>92</v>
      </c>
      <c r="P18">
        <v>2003</v>
      </c>
      <c r="Q18" s="27">
        <v>2555476</v>
      </c>
    </row>
    <row r="19" spans="1:17" ht="12.75">
      <c r="A19" t="s">
        <v>19</v>
      </c>
      <c r="B19">
        <v>0</v>
      </c>
      <c r="C19">
        <v>1998</v>
      </c>
      <c r="D19">
        <v>49075</v>
      </c>
      <c r="E19">
        <v>0</v>
      </c>
      <c r="F19" s="1">
        <v>62329166</v>
      </c>
      <c r="G19" s="1">
        <f t="shared" si="0"/>
        <v>62.329166</v>
      </c>
      <c r="H19" s="1">
        <v>77</v>
      </c>
      <c r="I19" s="27">
        <v>2059327</v>
      </c>
      <c r="J19" s="28">
        <v>0.256</v>
      </c>
      <c r="K19">
        <v>4.84</v>
      </c>
      <c r="L19">
        <v>191</v>
      </c>
      <c r="M19">
        <v>94</v>
      </c>
      <c r="N19">
        <v>67</v>
      </c>
      <c r="P19">
        <v>2004</v>
      </c>
      <c r="Q19" s="27">
        <v>2486609</v>
      </c>
    </row>
    <row r="20" spans="1:17" ht="12.75">
      <c r="A20" t="s">
        <v>20</v>
      </c>
      <c r="B20">
        <v>0</v>
      </c>
      <c r="C20">
        <v>2000</v>
      </c>
      <c r="D20">
        <v>42000</v>
      </c>
      <c r="E20">
        <v>0</v>
      </c>
      <c r="F20" s="1">
        <v>76799000</v>
      </c>
      <c r="G20" s="1">
        <f t="shared" si="0"/>
        <v>76.799</v>
      </c>
      <c r="H20" s="1">
        <v>89</v>
      </c>
      <c r="I20" s="27">
        <v>2805060</v>
      </c>
      <c r="J20" s="28">
        <v>0.256</v>
      </c>
      <c r="K20">
        <v>3.51</v>
      </c>
      <c r="L20">
        <v>161</v>
      </c>
      <c r="M20">
        <v>89</v>
      </c>
      <c r="N20">
        <v>115</v>
      </c>
      <c r="P20">
        <v>2005</v>
      </c>
      <c r="Q20" s="27">
        <v>2632655</v>
      </c>
    </row>
    <row r="21" spans="1:14" ht="12.75">
      <c r="A21" t="s">
        <v>21</v>
      </c>
      <c r="B21">
        <v>0</v>
      </c>
      <c r="C21">
        <v>2003</v>
      </c>
      <c r="D21" s="27">
        <v>42059</v>
      </c>
      <c r="E21">
        <v>0</v>
      </c>
      <c r="F21" s="1">
        <v>61892583</v>
      </c>
      <c r="G21" s="1">
        <f t="shared" si="0"/>
        <v>61.892583</v>
      </c>
      <c r="H21" s="1">
        <v>73</v>
      </c>
      <c r="I21" s="27">
        <v>1923254</v>
      </c>
      <c r="J21" s="28">
        <v>0.261</v>
      </c>
      <c r="K21">
        <v>5.15</v>
      </c>
      <c r="L21">
        <v>222</v>
      </c>
      <c r="M21">
        <v>104</v>
      </c>
      <c r="N21">
        <v>72</v>
      </c>
    </row>
    <row r="22" spans="1:14" ht="12.75">
      <c r="A22" t="s">
        <v>22</v>
      </c>
      <c r="B22">
        <v>0</v>
      </c>
      <c r="C22">
        <v>1964</v>
      </c>
      <c r="D22">
        <v>55775</v>
      </c>
      <c r="E22">
        <v>0</v>
      </c>
      <c r="F22" s="1">
        <v>101305821</v>
      </c>
      <c r="G22" s="1">
        <f t="shared" si="0"/>
        <v>101.305821</v>
      </c>
      <c r="H22" s="1">
        <v>83</v>
      </c>
      <c r="I22" s="27">
        <v>2827549</v>
      </c>
      <c r="J22" s="28">
        <v>0.258</v>
      </c>
      <c r="K22">
        <v>3.76</v>
      </c>
      <c r="L22">
        <v>175</v>
      </c>
      <c r="M22">
        <v>106</v>
      </c>
      <c r="N22">
        <v>153</v>
      </c>
    </row>
    <row r="23" spans="1:14" ht="12.75">
      <c r="A23" t="s">
        <v>23</v>
      </c>
      <c r="B23">
        <v>0</v>
      </c>
      <c r="C23">
        <v>2001</v>
      </c>
      <c r="D23">
        <v>38127</v>
      </c>
      <c r="E23">
        <v>0</v>
      </c>
      <c r="F23" s="1">
        <v>38133000</v>
      </c>
      <c r="G23" s="1">
        <f t="shared" si="0"/>
        <v>38.133</v>
      </c>
      <c r="H23" s="1">
        <v>67</v>
      </c>
      <c r="I23" s="27">
        <v>1817245</v>
      </c>
      <c r="J23" s="28">
        <v>0.259</v>
      </c>
      <c r="K23">
        <v>4.42</v>
      </c>
      <c r="L23">
        <v>139</v>
      </c>
      <c r="M23">
        <v>117</v>
      </c>
      <c r="N23">
        <v>73</v>
      </c>
    </row>
    <row r="24" spans="1:14" ht="12.75">
      <c r="A24" t="s">
        <v>33</v>
      </c>
      <c r="B24">
        <v>0</v>
      </c>
      <c r="C24">
        <v>1962</v>
      </c>
      <c r="D24">
        <v>56000</v>
      </c>
      <c r="E24">
        <v>0</v>
      </c>
      <c r="F24" s="1">
        <v>83039000</v>
      </c>
      <c r="G24" s="1">
        <f t="shared" si="0"/>
        <v>83.039</v>
      </c>
      <c r="H24" s="1">
        <v>71</v>
      </c>
      <c r="I24" s="27">
        <v>3603680</v>
      </c>
      <c r="J24" s="28">
        <v>0.253</v>
      </c>
      <c r="K24">
        <v>4.38</v>
      </c>
      <c r="L24">
        <v>149</v>
      </c>
      <c r="M24">
        <v>106</v>
      </c>
      <c r="N24">
        <v>58</v>
      </c>
    </row>
    <row r="25" spans="1:14" ht="12.75">
      <c r="A25" t="s">
        <v>24</v>
      </c>
      <c r="B25">
        <v>0</v>
      </c>
      <c r="C25">
        <v>2004</v>
      </c>
      <c r="D25" s="27">
        <v>42445</v>
      </c>
      <c r="E25">
        <v>0</v>
      </c>
      <c r="F25" s="1">
        <v>63290833</v>
      </c>
      <c r="G25" s="1">
        <f t="shared" si="0"/>
        <v>63.290833</v>
      </c>
      <c r="H25" s="1">
        <v>82</v>
      </c>
      <c r="I25" s="27">
        <v>2869787</v>
      </c>
      <c r="J25" s="28">
        <v>0.257</v>
      </c>
      <c r="K25">
        <v>4.13</v>
      </c>
      <c r="L25">
        <v>130</v>
      </c>
      <c r="M25">
        <v>109</v>
      </c>
      <c r="N25">
        <v>99</v>
      </c>
    </row>
    <row r="26" spans="1:14" ht="12.75">
      <c r="A26" t="s">
        <v>34</v>
      </c>
      <c r="B26">
        <v>0</v>
      </c>
      <c r="C26">
        <v>1961</v>
      </c>
      <c r="D26">
        <v>56000</v>
      </c>
      <c r="E26">
        <v>0</v>
      </c>
      <c r="F26" s="1">
        <v>48581500</v>
      </c>
      <c r="G26" s="1">
        <f t="shared" si="0"/>
        <v>48.5815</v>
      </c>
      <c r="H26" s="1">
        <v>81</v>
      </c>
      <c r="I26" s="27">
        <v>2730352</v>
      </c>
      <c r="J26" s="28">
        <v>0.252</v>
      </c>
      <c r="K26">
        <v>3.87</v>
      </c>
      <c r="L26">
        <v>117</v>
      </c>
      <c r="M26">
        <v>92</v>
      </c>
      <c r="N26">
        <v>45</v>
      </c>
    </row>
    <row r="27" spans="1:14" ht="12.75">
      <c r="A27" t="s">
        <v>25</v>
      </c>
      <c r="B27">
        <v>0</v>
      </c>
      <c r="C27">
        <v>2000</v>
      </c>
      <c r="D27">
        <v>40800</v>
      </c>
      <c r="E27">
        <v>0</v>
      </c>
      <c r="F27" s="1">
        <v>90199500</v>
      </c>
      <c r="G27" s="1">
        <f t="shared" si="0"/>
        <v>90.1995</v>
      </c>
      <c r="H27" s="1">
        <v>75</v>
      </c>
      <c r="I27" s="27">
        <v>3181020</v>
      </c>
      <c r="J27" s="28">
        <v>0.261</v>
      </c>
      <c r="K27">
        <v>4.33</v>
      </c>
      <c r="L27">
        <v>128</v>
      </c>
      <c r="M27">
        <v>90</v>
      </c>
      <c r="N27">
        <v>71</v>
      </c>
    </row>
    <row r="28" spans="1:14" ht="12.75">
      <c r="A28" t="s">
        <v>26</v>
      </c>
      <c r="B28">
        <v>0</v>
      </c>
      <c r="C28">
        <v>1966</v>
      </c>
      <c r="D28">
        <v>49625</v>
      </c>
      <c r="E28">
        <v>0</v>
      </c>
      <c r="F28" s="1">
        <v>92106833</v>
      </c>
      <c r="G28" s="1">
        <f t="shared" si="0"/>
        <v>92.106833</v>
      </c>
      <c r="H28" s="1">
        <v>100</v>
      </c>
      <c r="I28" s="27">
        <v>3542271</v>
      </c>
      <c r="J28" s="28">
        <v>0.27</v>
      </c>
      <c r="K28">
        <v>3.49</v>
      </c>
      <c r="L28">
        <v>170</v>
      </c>
      <c r="M28">
        <v>100</v>
      </c>
      <c r="N28">
        <v>83</v>
      </c>
    </row>
    <row r="29" spans="1:14" ht="12.75">
      <c r="A29" t="s">
        <v>27</v>
      </c>
      <c r="B29">
        <v>0</v>
      </c>
      <c r="C29">
        <v>1987</v>
      </c>
      <c r="D29">
        <v>42531</v>
      </c>
      <c r="E29">
        <v>0</v>
      </c>
      <c r="F29" s="1">
        <v>60408834</v>
      </c>
      <c r="G29" s="1">
        <f t="shared" si="0"/>
        <v>60.408834</v>
      </c>
      <c r="H29" s="1">
        <v>83</v>
      </c>
      <c r="I29" s="27">
        <v>1852608</v>
      </c>
      <c r="J29" s="28">
        <v>0.272</v>
      </c>
      <c r="K29">
        <v>4.16</v>
      </c>
      <c r="L29">
        <v>128</v>
      </c>
      <c r="M29">
        <v>103</v>
      </c>
      <c r="N29">
        <v>96</v>
      </c>
    </row>
    <row r="30" spans="1:14" ht="12.75">
      <c r="A30" t="s">
        <v>28</v>
      </c>
      <c r="B30">
        <v>0</v>
      </c>
      <c r="C30">
        <v>2004</v>
      </c>
      <c r="D30">
        <v>43500</v>
      </c>
      <c r="E30">
        <v>0</v>
      </c>
      <c r="F30" s="1">
        <v>95522000</v>
      </c>
      <c r="G30" s="1">
        <f t="shared" si="0"/>
        <v>95.522</v>
      </c>
      <c r="H30" s="1">
        <v>88</v>
      </c>
      <c r="I30" s="27">
        <v>2665304</v>
      </c>
      <c r="J30" s="28">
        <v>0.27</v>
      </c>
      <c r="K30">
        <v>4.21</v>
      </c>
      <c r="L30">
        <v>167</v>
      </c>
      <c r="M30">
        <v>90</v>
      </c>
      <c r="N30">
        <v>116</v>
      </c>
    </row>
    <row r="31" spans="1:14" ht="12.75">
      <c r="A31" t="s">
        <v>29</v>
      </c>
      <c r="B31">
        <v>0</v>
      </c>
      <c r="C31">
        <v>2001</v>
      </c>
      <c r="D31">
        <v>42400</v>
      </c>
      <c r="E31">
        <v>0</v>
      </c>
      <c r="F31" s="1">
        <v>39934833</v>
      </c>
      <c r="G31" s="1">
        <f t="shared" si="0"/>
        <v>39.934833</v>
      </c>
      <c r="H31" s="1">
        <v>81</v>
      </c>
      <c r="I31" s="27">
        <v>2211323</v>
      </c>
      <c r="J31" s="28">
        <v>0.259</v>
      </c>
      <c r="K31">
        <v>3.97</v>
      </c>
      <c r="L31">
        <v>175</v>
      </c>
      <c r="M31">
        <v>119</v>
      </c>
      <c r="N31">
        <v>79</v>
      </c>
    </row>
    <row r="32" spans="1:14" ht="12.75">
      <c r="A32" t="s">
        <v>30</v>
      </c>
      <c r="B32">
        <v>0</v>
      </c>
      <c r="C32">
        <v>1914</v>
      </c>
      <c r="D32">
        <v>38957</v>
      </c>
      <c r="E32">
        <v>0</v>
      </c>
      <c r="F32" s="1">
        <v>87032933</v>
      </c>
      <c r="G32" s="1">
        <f t="shared" si="0"/>
        <v>87.032933</v>
      </c>
      <c r="H32" s="1">
        <v>79</v>
      </c>
      <c r="I32" s="27">
        <v>3100092</v>
      </c>
      <c r="J32" s="28">
        <v>0.27</v>
      </c>
      <c r="K32">
        <v>4.19</v>
      </c>
      <c r="L32">
        <v>194</v>
      </c>
      <c r="M32">
        <v>101</v>
      </c>
      <c r="N32">
        <v>65</v>
      </c>
    </row>
    <row r="33" spans="1:14" ht="12.75">
      <c r="A33" t="s">
        <v>31</v>
      </c>
      <c r="B33">
        <v>0</v>
      </c>
      <c r="C33">
        <v>1995</v>
      </c>
      <c r="D33">
        <v>50381</v>
      </c>
      <c r="E33">
        <v>0</v>
      </c>
      <c r="F33" s="1">
        <v>48155000</v>
      </c>
      <c r="G33" s="1">
        <f t="shared" si="0"/>
        <v>48.155</v>
      </c>
      <c r="H33" s="1">
        <v>67</v>
      </c>
      <c r="I33" s="27">
        <v>1914385</v>
      </c>
      <c r="J33" s="28">
        <v>0.267</v>
      </c>
      <c r="K33">
        <v>5.13</v>
      </c>
      <c r="L33">
        <v>150</v>
      </c>
      <c r="M33">
        <v>118</v>
      </c>
      <c r="N33">
        <v>65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Tina</cp:lastModifiedBy>
  <dcterms:created xsi:type="dcterms:W3CDTF">2005-04-13T19:52:13Z</dcterms:created>
  <dcterms:modified xsi:type="dcterms:W3CDTF">2008-02-03T15:01:56Z</dcterms:modified>
  <cp:category/>
  <cp:version/>
  <cp:contentType/>
  <cp:contentStatus/>
</cp:coreProperties>
</file>