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firstSheet="1" activeTab="2"/>
  </bookViews>
  <sheets>
    <sheet name="Descriptive Stats" sheetId="1" r:id="rId1"/>
    <sheet name="Histogram" sheetId="2" r:id="rId2"/>
    <sheet name="Data" sheetId="3" r:id="rId3"/>
    <sheet name="Part 2 Summary" sheetId="4" r:id="rId4"/>
  </sheets>
  <definedNames/>
  <calcPr fullCalcOnLoad="1"/>
</workbook>
</file>

<file path=xl/sharedStrings.xml><?xml version="1.0" encoding="utf-8"?>
<sst xmlns="http://schemas.openxmlformats.org/spreadsheetml/2006/main" count="44" uniqueCount="35">
  <si>
    <t>Blue</t>
  </si>
  <si>
    <t>Orange</t>
  </si>
  <si>
    <t>Green</t>
  </si>
  <si>
    <t>Red</t>
  </si>
  <si>
    <t>Yellow</t>
  </si>
  <si>
    <t>Brown</t>
  </si>
  <si>
    <t>Total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</si>
  <si>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</si>
  <si>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</si>
  <si>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</si>
  <si>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</si>
  <si>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</si>
  <si>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</si>
  <si>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</si>
  <si>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</si>
  <si>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</si>
  <si>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</si>
  <si>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</si>
  <si>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</si>
  <si>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</si>
  <si>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Frequency</t>
  </si>
  <si>
    <t>Sample mean number of candies</t>
  </si>
  <si>
    <t>Sample Standard deviation of mean number of candies</t>
  </si>
  <si>
    <t>Histogram</t>
  </si>
  <si>
    <t>Bell shaped, one possible outlier at 51 candies.</t>
  </si>
  <si>
    <t>Sample size</t>
  </si>
  <si>
    <t>&lt;--xbar</t>
  </si>
  <si>
    <t>&lt;--sample standard deviation</t>
  </si>
  <si>
    <t>&lt;-- number of bags sampled</t>
  </si>
  <si>
    <t>&lt;--rounded answer</t>
  </si>
  <si>
    <t>Number of bags sampled</t>
  </si>
  <si>
    <t>Number of candies sampled</t>
  </si>
  <si>
    <t>bin</t>
  </si>
  <si>
    <t>phats, sample proportions for each color</t>
  </si>
  <si>
    <t>&lt;-- Total Number of candies sampled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</si>
</sst>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53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13"/>
      <name val="Arial"/>
      <family val="2"/>
    </font>
    <font>
      <sz val="12"/>
      <color indexed="60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2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4925"/>
          <c:w val="0.65325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Histogram!$A$2:$A$11</c:f>
              <c:numCache/>
            </c:numRef>
          </c:cat>
          <c:val>
            <c:numRef>
              <c:f>Histogram!$B$2:$B$11</c:f>
              <c:numCache/>
            </c:numRef>
          </c:val>
        </c:ser>
        <c:axId val="23150342"/>
        <c:axId val="7026487"/>
      </c:barChart>
      <c:catAx>
        <c:axId val="23150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26487"/>
        <c:crosses val="autoZero"/>
        <c:auto val="1"/>
        <c:lblOffset val="100"/>
        <c:tickLblSkip val="2"/>
        <c:noMultiLvlLbl val="0"/>
      </c:catAx>
      <c:valAx>
        <c:axId val="7026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4455"/>
          <c:w val="0.216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1828800" y="0"/>
        <a:ext cx="36576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6.57421875" style="0" bestFit="1" customWidth="1"/>
    <col min="2" max="2" width="12.57421875" style="0" bestFit="1" customWidth="1"/>
  </cols>
  <sheetData>
    <row r="1" spans="1:2" ht="12.75">
      <c r="A1" s="18" t="s">
        <v>6</v>
      </c>
      <c r="B1" s="18"/>
    </row>
    <row r="2" spans="1:2" ht="12.75">
      <c r="A2" s="14"/>
      <c r="B2" s="14"/>
    </row>
    <row r="3" spans="1:3" ht="12.75">
      <c r="A3" s="14" t="s">
        <v>7</v>
      </c>
      <c r="B3" s="14">
        <v>55.388888888888886</v>
      </c>
      <c r="C3" s="25" t="s">
        <v>26</v>
      </c>
    </row>
    <row r="4" spans="1:2" ht="12.75">
      <c r="A4" s="14" t="s">
        <v>8</v>
      </c>
      <c r="B4" s="14">
        <v>0.2651078779456747</v>
      </c>
    </row>
    <row r="5" spans="1:2" ht="12.75">
      <c r="A5" s="14" t="s">
        <v>9</v>
      </c>
      <c r="B5" s="14">
        <v>55</v>
      </c>
    </row>
    <row r="6" spans="1:2" ht="12.75">
      <c r="A6" s="14" t="s">
        <v>10</v>
      </c>
      <c r="B6" s="14">
        <v>55</v>
      </c>
    </row>
    <row r="7" spans="1:3" ht="12.75">
      <c r="A7" s="14" t="s">
        <v>11</v>
      </c>
      <c r="B7" s="14">
        <v>1.5906472676740482</v>
      </c>
      <c r="C7" s="25" t="s">
        <v>27</v>
      </c>
    </row>
    <row r="8" spans="1:2" ht="12.75">
      <c r="A8" s="14" t="s">
        <v>12</v>
      </c>
      <c r="B8" s="14">
        <v>2.530158730158915</v>
      </c>
    </row>
    <row r="9" spans="1:2" ht="12.75">
      <c r="A9" s="14" t="s">
        <v>13</v>
      </c>
      <c r="B9" s="14">
        <v>0.44259187487266116</v>
      </c>
    </row>
    <row r="10" spans="1:2" ht="12.75">
      <c r="A10" s="14" t="s">
        <v>14</v>
      </c>
      <c r="B10" s="14">
        <v>-0.37157196391525116</v>
      </c>
    </row>
    <row r="11" spans="1:2" ht="12.75">
      <c r="A11" s="14" t="s">
        <v>15</v>
      </c>
      <c r="B11" s="14">
        <v>7</v>
      </c>
    </row>
    <row r="12" spans="1:2" ht="12.75">
      <c r="A12" s="14" t="s">
        <v>16</v>
      </c>
      <c r="B12" s="14">
        <v>51</v>
      </c>
    </row>
    <row r="13" spans="1:2" ht="12.75">
      <c r="A13" s="14" t="s">
        <v>17</v>
      </c>
      <c r="B13" s="14">
        <v>58</v>
      </c>
    </row>
    <row r="14" spans="1:2" ht="12.75">
      <c r="A14" s="14" t="s">
        <v>18</v>
      </c>
      <c r="B14" s="14">
        <v>1994</v>
      </c>
    </row>
    <row r="15" spans="1:3" ht="13.5" thickBot="1">
      <c r="A15" s="17" t="s">
        <v>19</v>
      </c>
      <c r="B15" s="17">
        <v>36</v>
      </c>
      <c r="C15" s="25" t="s">
        <v>28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2" ht="12.75">
      <c r="A1" s="18" t="s">
        <v>32</v>
      </c>
      <c r="B1" s="18" t="s">
        <v>20</v>
      </c>
    </row>
    <row r="2" spans="1:2" ht="15">
      <c r="A2" s="6">
        <v>51</v>
      </c>
      <c r="B2" s="31">
        <v>0</v>
      </c>
    </row>
    <row r="3" spans="1:2" ht="15">
      <c r="A3" s="6">
        <v>52</v>
      </c>
      <c r="B3" s="31">
        <v>1</v>
      </c>
    </row>
    <row r="4" spans="1:2" ht="15">
      <c r="A4" s="6">
        <v>53</v>
      </c>
      <c r="B4" s="31">
        <v>0</v>
      </c>
    </row>
    <row r="5" spans="1:2" ht="15">
      <c r="A5" s="6">
        <v>54</v>
      </c>
      <c r="B5" s="31">
        <v>3</v>
      </c>
    </row>
    <row r="6" spans="1:2" ht="15">
      <c r="A6" s="6">
        <v>55</v>
      </c>
      <c r="B6" s="31">
        <v>5</v>
      </c>
    </row>
    <row r="7" spans="1:2" ht="15">
      <c r="A7" s="6">
        <v>56</v>
      </c>
      <c r="B7" s="31">
        <v>10</v>
      </c>
    </row>
    <row r="8" spans="1:2" ht="15">
      <c r="A8" s="6">
        <v>57</v>
      </c>
      <c r="B8" s="31">
        <v>9</v>
      </c>
    </row>
    <row r="9" spans="1:2" ht="15">
      <c r="A9" s="6">
        <v>58</v>
      </c>
      <c r="B9" s="31">
        <v>4</v>
      </c>
    </row>
    <row r="10" spans="1:2" ht="15">
      <c r="A10" s="6">
        <v>59</v>
      </c>
      <c r="B10" s="31">
        <v>4</v>
      </c>
    </row>
    <row r="11" spans="1:2" ht="15.75" thickBot="1">
      <c r="A11" s="6">
        <v>60</v>
      </c>
      <c r="B11" s="32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PageLayoutView="0" workbookViewId="0" topLeftCell="A1">
      <selection activeCell="J57" sqref="J57"/>
    </sheetView>
  </sheetViews>
  <sheetFormatPr defaultColWidth="9.140625" defaultRowHeight="12.75"/>
  <cols>
    <col min="1" max="7" width="8.7109375" style="2" customWidth="1"/>
    <col min="8" max="11" width="9.140625" style="1" customWidth="1"/>
    <col min="12" max="16384" width="9.140625" style="1" customWidth="1"/>
  </cols>
  <sheetData>
    <row r="1" spans="1:22" ht="15">
      <c r="A1" s="8" t="s">
        <v>0</v>
      </c>
      <c r="B1" s="9" t="s">
        <v>1</v>
      </c>
      <c r="C1" s="10" t="s">
        <v>2</v>
      </c>
      <c r="D1" s="12" t="s">
        <v>4</v>
      </c>
      <c r="E1" s="11" t="s">
        <v>3</v>
      </c>
      <c r="F1" s="13" t="s">
        <v>5</v>
      </c>
      <c r="G1" s="2" t="s">
        <v>6</v>
      </c>
      <c r="I1" s="16" t="s">
        <v>32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>
      <c r="A2" s="26">
        <v>10</v>
      </c>
      <c r="B2" s="26">
        <v>10</v>
      </c>
      <c r="C2" s="26">
        <v>14</v>
      </c>
      <c r="D2" s="26">
        <v>8</v>
      </c>
      <c r="E2" s="26">
        <v>7</v>
      </c>
      <c r="F2" s="26">
        <v>9</v>
      </c>
      <c r="G2" s="26">
        <f>SUM(A2:F2)</f>
        <v>58</v>
      </c>
      <c r="I2" s="6">
        <v>51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5">
      <c r="A3" s="26">
        <v>7</v>
      </c>
      <c r="B3" s="26">
        <v>11</v>
      </c>
      <c r="C3" s="26">
        <v>14</v>
      </c>
      <c r="D3" s="26">
        <v>10</v>
      </c>
      <c r="E3" s="26">
        <v>7</v>
      </c>
      <c r="F3" s="26">
        <v>5</v>
      </c>
      <c r="G3" s="26">
        <f aca="true" t="shared" si="0" ref="G3:G66">SUM(A3:F3)</f>
        <v>54</v>
      </c>
      <c r="I3" s="6">
        <v>52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5">
      <c r="A4" s="26">
        <v>9</v>
      </c>
      <c r="B4" s="26">
        <v>8</v>
      </c>
      <c r="C4" s="26">
        <v>7</v>
      </c>
      <c r="D4" s="26">
        <v>13</v>
      </c>
      <c r="E4" s="26">
        <v>12</v>
      </c>
      <c r="F4" s="26">
        <v>10</v>
      </c>
      <c r="G4" s="26">
        <f t="shared" si="0"/>
        <v>59</v>
      </c>
      <c r="I4" s="6">
        <v>53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5">
      <c r="A5" s="26">
        <v>10</v>
      </c>
      <c r="B5" s="27">
        <v>14</v>
      </c>
      <c r="C5" s="27">
        <v>7</v>
      </c>
      <c r="D5" s="27">
        <v>8</v>
      </c>
      <c r="E5" s="27">
        <v>9</v>
      </c>
      <c r="F5" s="27">
        <v>7</v>
      </c>
      <c r="G5" s="26">
        <f t="shared" si="0"/>
        <v>55</v>
      </c>
      <c r="I5" s="6">
        <v>54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15">
      <c r="A6" s="28">
        <v>16</v>
      </c>
      <c r="B6" s="29">
        <v>12</v>
      </c>
      <c r="C6" s="29">
        <v>9</v>
      </c>
      <c r="D6" s="29">
        <v>10</v>
      </c>
      <c r="E6" s="29">
        <v>4</v>
      </c>
      <c r="F6" s="29">
        <v>5</v>
      </c>
      <c r="G6" s="26">
        <f t="shared" si="0"/>
        <v>56</v>
      </c>
      <c r="I6" s="6">
        <v>55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5">
      <c r="A7" s="30">
        <v>17</v>
      </c>
      <c r="B7" s="29">
        <v>6</v>
      </c>
      <c r="C7" s="29">
        <v>6</v>
      </c>
      <c r="D7" s="29">
        <v>11</v>
      </c>
      <c r="E7" s="29">
        <v>6</v>
      </c>
      <c r="F7" s="29">
        <v>8</v>
      </c>
      <c r="G7" s="26">
        <f t="shared" si="0"/>
        <v>54</v>
      </c>
      <c r="I7" s="6">
        <v>56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5">
      <c r="A8" s="26">
        <v>14</v>
      </c>
      <c r="B8" s="26">
        <v>11</v>
      </c>
      <c r="C8" s="26">
        <v>11</v>
      </c>
      <c r="D8" s="26">
        <v>5</v>
      </c>
      <c r="E8" s="26">
        <v>8</v>
      </c>
      <c r="F8" s="26">
        <v>8</v>
      </c>
      <c r="G8" s="26">
        <f t="shared" si="0"/>
        <v>57</v>
      </c>
      <c r="I8" s="6">
        <v>57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5">
      <c r="A9" s="26">
        <v>15</v>
      </c>
      <c r="B9" s="26">
        <v>16</v>
      </c>
      <c r="C9" s="26">
        <v>11</v>
      </c>
      <c r="D9" s="26">
        <v>12</v>
      </c>
      <c r="E9" s="26">
        <v>1</v>
      </c>
      <c r="F9" s="26">
        <v>2</v>
      </c>
      <c r="G9" s="26">
        <f t="shared" si="0"/>
        <v>57</v>
      </c>
      <c r="I9" s="6">
        <v>58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5">
      <c r="A10" s="26">
        <v>9</v>
      </c>
      <c r="B10" s="26">
        <v>10</v>
      </c>
      <c r="C10" s="26">
        <v>8</v>
      </c>
      <c r="D10" s="26">
        <v>15</v>
      </c>
      <c r="E10" s="26">
        <v>7</v>
      </c>
      <c r="F10" s="26">
        <v>6</v>
      </c>
      <c r="G10" s="26">
        <f t="shared" si="0"/>
        <v>55</v>
      </c>
      <c r="I10" s="6">
        <v>59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5">
      <c r="A11" s="26">
        <v>22</v>
      </c>
      <c r="B11" s="26">
        <v>16</v>
      </c>
      <c r="C11" s="26">
        <v>4</v>
      </c>
      <c r="D11" s="26">
        <v>8</v>
      </c>
      <c r="E11" s="26">
        <v>3</v>
      </c>
      <c r="F11" s="26">
        <v>4</v>
      </c>
      <c r="G11" s="26">
        <f t="shared" si="0"/>
        <v>57</v>
      </c>
      <c r="I11" s="6">
        <v>60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5">
      <c r="A12" s="26">
        <v>9</v>
      </c>
      <c r="B12" s="26">
        <v>13</v>
      </c>
      <c r="C12" s="26">
        <v>17</v>
      </c>
      <c r="D12" s="26">
        <v>7</v>
      </c>
      <c r="E12" s="26">
        <v>8</v>
      </c>
      <c r="F12" s="26">
        <v>5</v>
      </c>
      <c r="G12" s="26">
        <f t="shared" si="0"/>
        <v>59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5">
      <c r="A13" s="26">
        <v>15</v>
      </c>
      <c r="B13" s="26">
        <v>19</v>
      </c>
      <c r="C13" s="26">
        <v>7</v>
      </c>
      <c r="D13" s="26">
        <v>6</v>
      </c>
      <c r="E13" s="26">
        <v>3</v>
      </c>
      <c r="F13" s="26">
        <v>9</v>
      </c>
      <c r="G13" s="26">
        <f t="shared" si="0"/>
        <v>59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5">
      <c r="A14" s="26">
        <v>10</v>
      </c>
      <c r="B14" s="26">
        <v>6</v>
      </c>
      <c r="C14" s="26">
        <v>9</v>
      </c>
      <c r="D14" s="26">
        <v>10</v>
      </c>
      <c r="E14" s="26">
        <v>11</v>
      </c>
      <c r="F14" s="26">
        <v>9</v>
      </c>
      <c r="G14" s="26">
        <f t="shared" si="0"/>
        <v>55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5">
      <c r="A15" s="26">
        <v>8</v>
      </c>
      <c r="B15" s="26">
        <v>9</v>
      </c>
      <c r="C15" s="26">
        <v>8</v>
      </c>
      <c r="D15" s="26">
        <v>6</v>
      </c>
      <c r="E15" s="26">
        <v>12</v>
      </c>
      <c r="F15" s="26">
        <v>13</v>
      </c>
      <c r="G15" s="26">
        <f t="shared" si="0"/>
        <v>56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5">
      <c r="A16" s="26">
        <v>11</v>
      </c>
      <c r="B16" s="26">
        <v>12</v>
      </c>
      <c r="C16" s="26">
        <v>10</v>
      </c>
      <c r="D16" s="26">
        <v>11</v>
      </c>
      <c r="E16" s="26">
        <v>5</v>
      </c>
      <c r="F16" s="26">
        <v>7</v>
      </c>
      <c r="G16" s="26">
        <f t="shared" si="0"/>
        <v>56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7" ht="15">
      <c r="A17" s="26">
        <v>15</v>
      </c>
      <c r="B17" s="26">
        <v>10</v>
      </c>
      <c r="C17" s="26">
        <v>15</v>
      </c>
      <c r="D17" s="26">
        <v>10</v>
      </c>
      <c r="E17" s="26">
        <v>3</v>
      </c>
      <c r="F17" s="26">
        <v>2</v>
      </c>
      <c r="G17" s="26">
        <f t="shared" si="0"/>
        <v>55</v>
      </c>
    </row>
    <row r="18" spans="1:7" ht="15">
      <c r="A18" s="26">
        <v>7</v>
      </c>
      <c r="B18" s="26">
        <v>15</v>
      </c>
      <c r="C18" s="26">
        <v>16</v>
      </c>
      <c r="D18" s="26">
        <v>6</v>
      </c>
      <c r="E18" s="26">
        <v>6</v>
      </c>
      <c r="F18" s="26">
        <v>9</v>
      </c>
      <c r="G18" s="26">
        <f t="shared" si="0"/>
        <v>59</v>
      </c>
    </row>
    <row r="19" spans="1:7" ht="15">
      <c r="A19" s="26">
        <v>11</v>
      </c>
      <c r="B19" s="26">
        <v>14</v>
      </c>
      <c r="C19" s="26">
        <v>8</v>
      </c>
      <c r="D19" s="26">
        <v>14</v>
      </c>
      <c r="E19" s="26">
        <v>8</v>
      </c>
      <c r="F19" s="26">
        <v>3</v>
      </c>
      <c r="G19" s="26">
        <f t="shared" si="0"/>
        <v>58</v>
      </c>
    </row>
    <row r="20" spans="1:7" ht="15">
      <c r="A20" s="26">
        <v>8</v>
      </c>
      <c r="B20" s="26">
        <v>7</v>
      </c>
      <c r="C20" s="26">
        <v>16</v>
      </c>
      <c r="D20" s="26">
        <v>7</v>
      </c>
      <c r="E20" s="26">
        <v>9</v>
      </c>
      <c r="F20" s="26">
        <v>13</v>
      </c>
      <c r="G20" s="26">
        <f t="shared" si="0"/>
        <v>60</v>
      </c>
    </row>
    <row r="21" spans="1:7" ht="15">
      <c r="A21" s="26">
        <v>13</v>
      </c>
      <c r="B21" s="26">
        <v>14</v>
      </c>
      <c r="C21" s="26">
        <v>5</v>
      </c>
      <c r="D21" s="26">
        <v>6</v>
      </c>
      <c r="E21" s="26">
        <v>7</v>
      </c>
      <c r="F21" s="26">
        <v>12</v>
      </c>
      <c r="G21" s="26">
        <f t="shared" si="0"/>
        <v>57</v>
      </c>
    </row>
    <row r="22" spans="1:7" ht="15">
      <c r="A22" s="26">
        <v>18</v>
      </c>
      <c r="B22" s="26">
        <v>6</v>
      </c>
      <c r="C22" s="26">
        <v>7</v>
      </c>
      <c r="D22" s="26">
        <v>11</v>
      </c>
      <c r="E22" s="26">
        <v>8</v>
      </c>
      <c r="F22" s="26">
        <v>8</v>
      </c>
      <c r="G22" s="26">
        <f t="shared" si="0"/>
        <v>58</v>
      </c>
    </row>
    <row r="23" spans="1:7" ht="15">
      <c r="A23" s="26">
        <v>14</v>
      </c>
      <c r="B23" s="26">
        <v>9</v>
      </c>
      <c r="C23" s="26">
        <v>10</v>
      </c>
      <c r="D23" s="26">
        <v>8</v>
      </c>
      <c r="E23" s="26">
        <v>10</v>
      </c>
      <c r="F23" s="26">
        <v>6</v>
      </c>
      <c r="G23" s="26">
        <f t="shared" si="0"/>
        <v>57</v>
      </c>
    </row>
    <row r="24" spans="1:7" ht="15">
      <c r="A24" s="26">
        <v>11</v>
      </c>
      <c r="B24" s="26">
        <v>19</v>
      </c>
      <c r="C24" s="26">
        <v>10</v>
      </c>
      <c r="D24" s="26">
        <v>5</v>
      </c>
      <c r="E24" s="26">
        <v>9</v>
      </c>
      <c r="F24" s="26">
        <v>7</v>
      </c>
      <c r="G24" s="26">
        <f t="shared" si="0"/>
        <v>61</v>
      </c>
    </row>
    <row r="25" spans="1:7" ht="15">
      <c r="A25" s="26">
        <v>11</v>
      </c>
      <c r="B25" s="26">
        <v>12</v>
      </c>
      <c r="C25" s="26">
        <v>15</v>
      </c>
      <c r="D25" s="26">
        <v>4</v>
      </c>
      <c r="E25" s="26">
        <v>7</v>
      </c>
      <c r="F25" s="26">
        <v>4</v>
      </c>
      <c r="G25" s="26">
        <f t="shared" si="0"/>
        <v>53</v>
      </c>
    </row>
    <row r="26" spans="1:7" ht="15">
      <c r="A26" s="26">
        <v>11</v>
      </c>
      <c r="B26" s="26">
        <v>8</v>
      </c>
      <c r="C26" s="26">
        <v>10</v>
      </c>
      <c r="D26" s="26">
        <v>5</v>
      </c>
      <c r="E26" s="26">
        <v>16</v>
      </c>
      <c r="F26" s="26">
        <v>7</v>
      </c>
      <c r="G26" s="26">
        <f t="shared" si="0"/>
        <v>57</v>
      </c>
    </row>
    <row r="27" spans="1:7" ht="15">
      <c r="A27" s="26">
        <v>16</v>
      </c>
      <c r="B27" s="26">
        <v>8</v>
      </c>
      <c r="C27" s="26">
        <v>9</v>
      </c>
      <c r="D27" s="26">
        <v>5</v>
      </c>
      <c r="E27" s="26">
        <v>11</v>
      </c>
      <c r="F27" s="26">
        <v>10</v>
      </c>
      <c r="G27" s="26">
        <f t="shared" si="0"/>
        <v>59</v>
      </c>
    </row>
    <row r="28" spans="1:7" ht="15">
      <c r="A28" s="26">
        <v>8</v>
      </c>
      <c r="B28" s="26">
        <v>4</v>
      </c>
      <c r="C28" s="26">
        <v>18</v>
      </c>
      <c r="D28" s="26">
        <v>6</v>
      </c>
      <c r="E28" s="26">
        <v>10</v>
      </c>
      <c r="F28" s="26">
        <v>12</v>
      </c>
      <c r="G28" s="26">
        <f t="shared" si="0"/>
        <v>58</v>
      </c>
    </row>
    <row r="29" spans="1:7" ht="15">
      <c r="A29" s="26">
        <v>14</v>
      </c>
      <c r="B29" s="26">
        <v>14</v>
      </c>
      <c r="C29" s="26">
        <v>8</v>
      </c>
      <c r="D29" s="26">
        <v>8</v>
      </c>
      <c r="E29" s="26">
        <v>6</v>
      </c>
      <c r="F29" s="26">
        <v>6</v>
      </c>
      <c r="G29" s="26">
        <f t="shared" si="0"/>
        <v>56</v>
      </c>
    </row>
    <row r="30" spans="1:7" ht="15">
      <c r="A30" s="26">
        <v>11</v>
      </c>
      <c r="B30" s="26">
        <v>12</v>
      </c>
      <c r="C30" s="26">
        <v>10</v>
      </c>
      <c r="D30" s="26">
        <v>12</v>
      </c>
      <c r="E30" s="26">
        <v>7</v>
      </c>
      <c r="F30" s="26">
        <v>3</v>
      </c>
      <c r="G30" s="26">
        <f t="shared" si="0"/>
        <v>55</v>
      </c>
    </row>
    <row r="31" spans="1:7" ht="15">
      <c r="A31" s="26">
        <v>12</v>
      </c>
      <c r="B31" s="26">
        <v>9</v>
      </c>
      <c r="C31" s="26">
        <v>12</v>
      </c>
      <c r="D31" s="26">
        <v>8</v>
      </c>
      <c r="E31" s="26">
        <v>5</v>
      </c>
      <c r="F31" s="26">
        <v>9</v>
      </c>
      <c r="G31" s="26">
        <f t="shared" si="0"/>
        <v>55</v>
      </c>
    </row>
    <row r="32" spans="1:7" ht="15">
      <c r="A32" s="26">
        <v>4</v>
      </c>
      <c r="B32" s="26">
        <v>7</v>
      </c>
      <c r="C32" s="26">
        <v>17</v>
      </c>
      <c r="D32" s="26">
        <v>4</v>
      </c>
      <c r="E32" s="26">
        <v>14</v>
      </c>
      <c r="F32" s="26">
        <v>6</v>
      </c>
      <c r="G32" s="26">
        <f t="shared" si="0"/>
        <v>52</v>
      </c>
    </row>
    <row r="33" spans="1:9" ht="15">
      <c r="A33" s="26">
        <v>6</v>
      </c>
      <c r="B33" s="26">
        <v>10</v>
      </c>
      <c r="C33" s="26">
        <v>12</v>
      </c>
      <c r="D33" s="26">
        <v>12</v>
      </c>
      <c r="E33" s="26">
        <v>9</v>
      </c>
      <c r="F33" s="26">
        <v>8</v>
      </c>
      <c r="G33" s="26">
        <f t="shared" si="0"/>
        <v>57</v>
      </c>
      <c r="H33" s="4"/>
      <c r="I33" s="4"/>
    </row>
    <row r="34" spans="1:9" ht="15">
      <c r="A34" s="26">
        <v>13</v>
      </c>
      <c r="B34" s="26">
        <v>12</v>
      </c>
      <c r="C34" s="26">
        <v>16</v>
      </c>
      <c r="D34" s="26">
        <v>5</v>
      </c>
      <c r="E34" s="26">
        <v>6</v>
      </c>
      <c r="F34" s="26">
        <v>5</v>
      </c>
      <c r="G34" s="26">
        <f t="shared" si="0"/>
        <v>57</v>
      </c>
      <c r="H34" s="4"/>
      <c r="I34" s="4"/>
    </row>
    <row r="35" spans="1:9" ht="15">
      <c r="A35" s="26">
        <v>16</v>
      </c>
      <c r="B35" s="26">
        <v>7</v>
      </c>
      <c r="C35" s="26">
        <v>13</v>
      </c>
      <c r="D35" s="26">
        <v>8</v>
      </c>
      <c r="E35" s="26">
        <v>5</v>
      </c>
      <c r="F35" s="26">
        <v>6</v>
      </c>
      <c r="G35" s="26">
        <f t="shared" si="0"/>
        <v>55</v>
      </c>
      <c r="H35" s="4"/>
      <c r="I35" s="4"/>
    </row>
    <row r="36" spans="1:9" ht="15">
      <c r="A36" s="26">
        <v>12</v>
      </c>
      <c r="B36" s="26">
        <v>11</v>
      </c>
      <c r="C36" s="26">
        <v>8</v>
      </c>
      <c r="D36" s="26">
        <v>7</v>
      </c>
      <c r="E36" s="26">
        <v>7</v>
      </c>
      <c r="F36" s="26">
        <v>12</v>
      </c>
      <c r="G36" s="26">
        <f t="shared" si="0"/>
        <v>57</v>
      </c>
      <c r="H36" s="4"/>
      <c r="I36" s="4"/>
    </row>
    <row r="37" spans="1:9" ht="15">
      <c r="A37" s="26">
        <v>16</v>
      </c>
      <c r="B37" s="26">
        <v>9</v>
      </c>
      <c r="C37" s="26">
        <v>14</v>
      </c>
      <c r="D37" s="26">
        <v>4</v>
      </c>
      <c r="E37" s="26">
        <v>4</v>
      </c>
      <c r="F37" s="26">
        <v>9</v>
      </c>
      <c r="G37" s="26">
        <f t="shared" si="0"/>
        <v>56</v>
      </c>
      <c r="H37" s="4"/>
      <c r="I37" s="4"/>
    </row>
    <row r="38" spans="1:9" ht="15">
      <c r="A38" s="26">
        <v>23</v>
      </c>
      <c r="B38" s="26">
        <v>9</v>
      </c>
      <c r="C38" s="26">
        <v>8</v>
      </c>
      <c r="D38" s="26">
        <v>7</v>
      </c>
      <c r="E38" s="26">
        <v>8</v>
      </c>
      <c r="F38" s="26">
        <v>5</v>
      </c>
      <c r="G38" s="26">
        <f t="shared" si="0"/>
        <v>60</v>
      </c>
      <c r="H38" s="4"/>
      <c r="I38" s="4"/>
    </row>
    <row r="39" spans="1:9" ht="15">
      <c r="A39" s="26">
        <v>5</v>
      </c>
      <c r="B39" s="26">
        <v>6</v>
      </c>
      <c r="C39" s="26">
        <v>27</v>
      </c>
      <c r="D39" s="26">
        <v>2</v>
      </c>
      <c r="E39" s="26">
        <v>1</v>
      </c>
      <c r="F39" s="26">
        <v>2</v>
      </c>
      <c r="G39" s="26">
        <f t="shared" si="0"/>
        <v>43</v>
      </c>
      <c r="H39" s="4"/>
      <c r="I39" s="4"/>
    </row>
    <row r="40" spans="1:9" ht="15">
      <c r="A40" s="26">
        <v>13</v>
      </c>
      <c r="B40" s="26">
        <v>13</v>
      </c>
      <c r="C40" s="26">
        <v>11</v>
      </c>
      <c r="D40" s="26">
        <v>11</v>
      </c>
      <c r="E40" s="26">
        <v>6</v>
      </c>
      <c r="F40" s="26">
        <v>4</v>
      </c>
      <c r="G40" s="26">
        <f t="shared" si="0"/>
        <v>58</v>
      </c>
      <c r="H40" s="4"/>
      <c r="I40" s="4"/>
    </row>
    <row r="41" spans="1:9" ht="15">
      <c r="A41" s="26">
        <v>5</v>
      </c>
      <c r="B41" s="26">
        <v>12</v>
      </c>
      <c r="C41" s="26">
        <v>12</v>
      </c>
      <c r="D41" s="26">
        <v>7</v>
      </c>
      <c r="E41" s="26">
        <v>9</v>
      </c>
      <c r="F41" s="26">
        <v>7</v>
      </c>
      <c r="G41" s="26">
        <f t="shared" si="0"/>
        <v>52</v>
      </c>
      <c r="H41" s="4"/>
      <c r="I41" s="4"/>
    </row>
    <row r="42" spans="1:9" ht="15">
      <c r="A42" s="26">
        <v>10</v>
      </c>
      <c r="B42" s="26">
        <v>11</v>
      </c>
      <c r="C42" s="26">
        <v>17</v>
      </c>
      <c r="D42" s="26">
        <v>4</v>
      </c>
      <c r="E42" s="26">
        <v>9</v>
      </c>
      <c r="F42" s="26">
        <v>6</v>
      </c>
      <c r="G42" s="26">
        <f t="shared" si="0"/>
        <v>57</v>
      </c>
      <c r="H42" s="4"/>
      <c r="I42" s="4"/>
    </row>
    <row r="43" spans="1:9" ht="15">
      <c r="A43" s="26">
        <v>19</v>
      </c>
      <c r="B43" s="26">
        <v>10</v>
      </c>
      <c r="C43" s="26">
        <v>9</v>
      </c>
      <c r="D43" s="26">
        <v>5</v>
      </c>
      <c r="E43" s="26">
        <v>4</v>
      </c>
      <c r="F43" s="26">
        <v>7</v>
      </c>
      <c r="G43" s="26">
        <f t="shared" si="0"/>
        <v>54</v>
      </c>
      <c r="H43" s="4"/>
      <c r="I43" s="4"/>
    </row>
    <row r="44" spans="1:9" ht="15">
      <c r="A44" s="26">
        <v>14</v>
      </c>
      <c r="B44" s="26">
        <v>11</v>
      </c>
      <c r="C44" s="26">
        <v>6</v>
      </c>
      <c r="D44" s="26">
        <v>8</v>
      </c>
      <c r="E44" s="26">
        <v>7</v>
      </c>
      <c r="F44" s="26">
        <v>9</v>
      </c>
      <c r="G44" s="26">
        <f t="shared" si="0"/>
        <v>55</v>
      </c>
      <c r="H44" s="4"/>
      <c r="I44" s="4"/>
    </row>
    <row r="45" spans="1:9" ht="15">
      <c r="A45" s="26">
        <v>10</v>
      </c>
      <c r="B45" s="26">
        <v>15</v>
      </c>
      <c r="C45" s="26">
        <v>7</v>
      </c>
      <c r="D45" s="26">
        <v>9</v>
      </c>
      <c r="E45" s="26">
        <v>5</v>
      </c>
      <c r="F45" s="26">
        <v>10</v>
      </c>
      <c r="G45" s="26">
        <f t="shared" si="0"/>
        <v>56</v>
      </c>
      <c r="H45" s="4"/>
      <c r="I45" s="4"/>
    </row>
    <row r="46" spans="1:9" ht="15">
      <c r="A46" s="26">
        <v>10</v>
      </c>
      <c r="B46" s="26">
        <v>7</v>
      </c>
      <c r="C46" s="26">
        <v>9</v>
      </c>
      <c r="D46" s="26">
        <v>13</v>
      </c>
      <c r="E46" s="26">
        <v>8</v>
      </c>
      <c r="F46" s="26">
        <v>8</v>
      </c>
      <c r="G46" s="26">
        <f t="shared" si="0"/>
        <v>55</v>
      </c>
      <c r="H46" s="4"/>
      <c r="I46" s="4"/>
    </row>
    <row r="47" spans="1:9" ht="15">
      <c r="A47" s="26">
        <v>14</v>
      </c>
      <c r="B47" s="26">
        <v>11</v>
      </c>
      <c r="C47" s="26">
        <v>10</v>
      </c>
      <c r="D47" s="26">
        <v>13</v>
      </c>
      <c r="E47" s="26">
        <v>7</v>
      </c>
      <c r="F47" s="26">
        <v>3</v>
      </c>
      <c r="G47" s="26">
        <f t="shared" si="0"/>
        <v>58</v>
      </c>
      <c r="H47" s="4"/>
      <c r="I47" s="4"/>
    </row>
    <row r="48" spans="1:9" ht="15">
      <c r="A48" s="26">
        <v>10</v>
      </c>
      <c r="B48" s="26">
        <v>14</v>
      </c>
      <c r="C48" s="26">
        <v>12</v>
      </c>
      <c r="D48" s="26">
        <v>7</v>
      </c>
      <c r="E48" s="26">
        <v>4</v>
      </c>
      <c r="F48" s="26">
        <v>5</v>
      </c>
      <c r="G48" s="26">
        <f t="shared" si="0"/>
        <v>52</v>
      </c>
      <c r="H48" s="4"/>
      <c r="I48" s="4"/>
    </row>
    <row r="49" spans="1:9" ht="15">
      <c r="A49" s="26">
        <v>13</v>
      </c>
      <c r="B49" s="26">
        <v>10</v>
      </c>
      <c r="C49" s="26">
        <v>4</v>
      </c>
      <c r="D49" s="26">
        <v>8</v>
      </c>
      <c r="E49" s="26">
        <v>14</v>
      </c>
      <c r="F49" s="26">
        <v>5</v>
      </c>
      <c r="G49" s="26">
        <f t="shared" si="0"/>
        <v>54</v>
      </c>
      <c r="H49" s="4"/>
      <c r="I49" s="4"/>
    </row>
    <row r="50" spans="1:9" ht="15">
      <c r="A50" s="26">
        <v>14</v>
      </c>
      <c r="B50" s="26">
        <v>11</v>
      </c>
      <c r="C50" s="26">
        <v>10</v>
      </c>
      <c r="D50" s="26">
        <v>13</v>
      </c>
      <c r="E50" s="26">
        <v>7</v>
      </c>
      <c r="F50" s="26">
        <v>3</v>
      </c>
      <c r="G50" s="26">
        <f t="shared" si="0"/>
        <v>58</v>
      </c>
      <c r="H50" s="4"/>
      <c r="I50" s="4"/>
    </row>
    <row r="51" spans="1:9" ht="15">
      <c r="A51" s="26">
        <v>10</v>
      </c>
      <c r="B51" s="26">
        <v>14</v>
      </c>
      <c r="C51" s="26">
        <v>12</v>
      </c>
      <c r="D51" s="26">
        <v>7</v>
      </c>
      <c r="E51" s="26">
        <v>4</v>
      </c>
      <c r="F51" s="26">
        <v>5</v>
      </c>
      <c r="G51" s="26">
        <f t="shared" si="0"/>
        <v>52</v>
      </c>
      <c r="H51" s="4"/>
      <c r="I51" s="4"/>
    </row>
    <row r="52" spans="1:9" ht="15">
      <c r="A52" s="26">
        <v>13</v>
      </c>
      <c r="B52" s="26">
        <v>10</v>
      </c>
      <c r="C52" s="26">
        <v>4</v>
      </c>
      <c r="D52" s="26">
        <v>8</v>
      </c>
      <c r="E52" s="26">
        <v>14</v>
      </c>
      <c r="F52" s="26">
        <v>5</v>
      </c>
      <c r="G52" s="26">
        <f t="shared" si="0"/>
        <v>54</v>
      </c>
      <c r="H52" s="4"/>
      <c r="I52" s="4"/>
    </row>
    <row r="53" spans="1:9" ht="15">
      <c r="A53" s="26">
        <v>9</v>
      </c>
      <c r="B53" s="26">
        <v>6</v>
      </c>
      <c r="C53" s="26">
        <v>16</v>
      </c>
      <c r="D53" s="26">
        <v>7</v>
      </c>
      <c r="E53" s="26">
        <v>8</v>
      </c>
      <c r="F53" s="26">
        <v>11</v>
      </c>
      <c r="G53" s="26">
        <f t="shared" si="0"/>
        <v>57</v>
      </c>
      <c r="H53" s="4"/>
      <c r="I53" s="4"/>
    </row>
    <row r="54" spans="1:9" ht="15">
      <c r="A54" s="26">
        <v>14</v>
      </c>
      <c r="B54" s="26">
        <v>10</v>
      </c>
      <c r="C54" s="26">
        <v>11</v>
      </c>
      <c r="D54" s="26">
        <v>9</v>
      </c>
      <c r="E54" s="26">
        <v>11</v>
      </c>
      <c r="F54" s="26">
        <v>5</v>
      </c>
      <c r="G54" s="26">
        <f t="shared" si="0"/>
        <v>60</v>
      </c>
      <c r="H54" s="4"/>
      <c r="I54" s="4"/>
    </row>
    <row r="55" spans="1:9" ht="15">
      <c r="A55" s="26">
        <v>15</v>
      </c>
      <c r="B55" s="26">
        <v>10</v>
      </c>
      <c r="C55" s="26">
        <v>13</v>
      </c>
      <c r="D55" s="26">
        <v>8</v>
      </c>
      <c r="E55" s="26">
        <v>8</v>
      </c>
      <c r="F55" s="26">
        <v>5</v>
      </c>
      <c r="G55" s="26">
        <f t="shared" si="0"/>
        <v>59</v>
      </c>
      <c r="H55" s="4"/>
      <c r="I55" s="4"/>
    </row>
    <row r="56" spans="1:9" ht="15">
      <c r="A56" s="26">
        <v>13</v>
      </c>
      <c r="B56" s="26">
        <v>15</v>
      </c>
      <c r="C56" s="26">
        <v>9</v>
      </c>
      <c r="D56" s="26">
        <v>7</v>
      </c>
      <c r="E56" s="26">
        <v>8</v>
      </c>
      <c r="F56" s="26">
        <v>3</v>
      </c>
      <c r="G56" s="26">
        <f t="shared" si="0"/>
        <v>55</v>
      </c>
      <c r="H56" s="4"/>
      <c r="I56" s="4"/>
    </row>
    <row r="57" spans="1:9" ht="15">
      <c r="A57" s="26">
        <v>6</v>
      </c>
      <c r="B57" s="26">
        <v>12</v>
      </c>
      <c r="C57" s="26">
        <v>10</v>
      </c>
      <c r="D57" s="26">
        <v>7</v>
      </c>
      <c r="E57" s="26">
        <v>7</v>
      </c>
      <c r="F57" s="26">
        <v>10</v>
      </c>
      <c r="G57" s="26">
        <f t="shared" si="0"/>
        <v>52</v>
      </c>
      <c r="H57" s="4"/>
      <c r="I57" s="4"/>
    </row>
    <row r="58" spans="1:9" ht="15">
      <c r="A58" s="26">
        <v>5</v>
      </c>
      <c r="B58" s="26">
        <v>8</v>
      </c>
      <c r="C58" s="26">
        <v>11</v>
      </c>
      <c r="D58" s="26">
        <v>4</v>
      </c>
      <c r="E58" s="26">
        <v>15</v>
      </c>
      <c r="F58" s="26">
        <v>10</v>
      </c>
      <c r="G58" s="26">
        <f t="shared" si="0"/>
        <v>53</v>
      </c>
      <c r="H58" s="4"/>
      <c r="I58" s="4"/>
    </row>
    <row r="59" spans="1:9" ht="15">
      <c r="A59" s="26">
        <v>12</v>
      </c>
      <c r="B59" s="26">
        <v>10</v>
      </c>
      <c r="C59" s="26">
        <v>12</v>
      </c>
      <c r="D59" s="26">
        <v>6</v>
      </c>
      <c r="E59" s="26">
        <v>5</v>
      </c>
      <c r="F59" s="26">
        <v>9</v>
      </c>
      <c r="G59" s="26">
        <f t="shared" si="0"/>
        <v>54</v>
      </c>
      <c r="H59" s="4"/>
      <c r="I59" s="4"/>
    </row>
    <row r="60" spans="1:9" ht="15">
      <c r="A60" s="26">
        <v>9</v>
      </c>
      <c r="B60" s="26">
        <v>13</v>
      </c>
      <c r="C60" s="26">
        <v>14</v>
      </c>
      <c r="D60" s="26">
        <v>1</v>
      </c>
      <c r="E60" s="26">
        <v>10</v>
      </c>
      <c r="F60" s="26">
        <v>12</v>
      </c>
      <c r="G60" s="26">
        <f t="shared" si="0"/>
        <v>59</v>
      </c>
      <c r="H60" s="4"/>
      <c r="I60" s="4"/>
    </row>
    <row r="61" spans="1:9" ht="15">
      <c r="A61" s="26">
        <v>10</v>
      </c>
      <c r="B61" s="26">
        <v>7</v>
      </c>
      <c r="C61" s="26">
        <v>15</v>
      </c>
      <c r="D61" s="26">
        <v>7</v>
      </c>
      <c r="E61" s="26">
        <v>9</v>
      </c>
      <c r="F61" s="26">
        <v>8</v>
      </c>
      <c r="G61" s="26">
        <f t="shared" si="0"/>
        <v>56</v>
      </c>
      <c r="H61" s="4"/>
      <c r="I61" s="4"/>
    </row>
    <row r="62" spans="1:9" ht="15">
      <c r="A62" s="26">
        <v>7</v>
      </c>
      <c r="B62" s="26">
        <v>14</v>
      </c>
      <c r="C62" s="26">
        <v>10</v>
      </c>
      <c r="D62" s="26">
        <v>2</v>
      </c>
      <c r="E62" s="26">
        <v>3</v>
      </c>
      <c r="F62" s="26">
        <v>7</v>
      </c>
      <c r="G62" s="26">
        <f t="shared" si="0"/>
        <v>43</v>
      </c>
      <c r="H62" s="4"/>
      <c r="I62" s="4"/>
    </row>
    <row r="63" spans="1:9" ht="15">
      <c r="A63" s="26">
        <v>9</v>
      </c>
      <c r="B63" s="26">
        <v>3</v>
      </c>
      <c r="C63" s="26">
        <v>10</v>
      </c>
      <c r="D63" s="26">
        <v>5</v>
      </c>
      <c r="E63" s="26">
        <v>6</v>
      </c>
      <c r="F63" s="26">
        <v>6</v>
      </c>
      <c r="G63" s="26">
        <f t="shared" si="0"/>
        <v>39</v>
      </c>
      <c r="H63" s="4"/>
      <c r="I63" s="4"/>
    </row>
    <row r="64" spans="1:9" ht="15">
      <c r="A64" s="26">
        <v>10</v>
      </c>
      <c r="B64" s="26">
        <v>6</v>
      </c>
      <c r="C64" s="26">
        <v>15</v>
      </c>
      <c r="D64" s="26">
        <v>16</v>
      </c>
      <c r="E64" s="26">
        <v>11</v>
      </c>
      <c r="F64" s="26">
        <v>5</v>
      </c>
      <c r="G64" s="26">
        <f t="shared" si="0"/>
        <v>63</v>
      </c>
      <c r="H64" s="4"/>
      <c r="I64" s="4"/>
    </row>
    <row r="65" spans="1:9" ht="15">
      <c r="A65" s="26">
        <v>12</v>
      </c>
      <c r="B65" s="26">
        <v>13</v>
      </c>
      <c r="C65" s="26">
        <v>8</v>
      </c>
      <c r="D65" s="26">
        <v>16</v>
      </c>
      <c r="E65" s="26">
        <v>5</v>
      </c>
      <c r="F65" s="26">
        <v>0</v>
      </c>
      <c r="G65" s="26">
        <f t="shared" si="0"/>
        <v>54</v>
      </c>
      <c r="H65" s="4"/>
      <c r="I65" s="4"/>
    </row>
    <row r="66" spans="1:9" ht="15">
      <c r="A66" s="26">
        <v>13</v>
      </c>
      <c r="B66" s="26">
        <v>10</v>
      </c>
      <c r="C66" s="26">
        <v>5</v>
      </c>
      <c r="D66" s="26">
        <v>13</v>
      </c>
      <c r="E66" s="26">
        <v>5</v>
      </c>
      <c r="F66" s="26">
        <v>10</v>
      </c>
      <c r="G66" s="26">
        <f t="shared" si="0"/>
        <v>56</v>
      </c>
      <c r="H66" s="4"/>
      <c r="I66" s="4"/>
    </row>
    <row r="67" spans="1:9" ht="15">
      <c r="A67" s="26">
        <v>15</v>
      </c>
      <c r="B67" s="26">
        <v>6</v>
      </c>
      <c r="C67" s="26">
        <v>9</v>
      </c>
      <c r="D67" s="26">
        <v>9</v>
      </c>
      <c r="E67" s="26">
        <v>11</v>
      </c>
      <c r="F67" s="26">
        <v>6</v>
      </c>
      <c r="G67" s="26">
        <f>SUM(A67:F67)</f>
        <v>56</v>
      </c>
      <c r="H67" s="4"/>
      <c r="I67" s="4"/>
    </row>
    <row r="68" spans="1:9" ht="15">
      <c r="A68" s="26">
        <v>7</v>
      </c>
      <c r="B68" s="26">
        <v>4</v>
      </c>
      <c r="C68" s="26">
        <v>10</v>
      </c>
      <c r="D68" s="26">
        <v>7</v>
      </c>
      <c r="E68" s="26">
        <v>6</v>
      </c>
      <c r="F68" s="26">
        <v>12</v>
      </c>
      <c r="G68" s="26">
        <f>SUM(A68:F68)</f>
        <v>46</v>
      </c>
      <c r="H68" s="4"/>
      <c r="I68" s="4"/>
    </row>
    <row r="69" spans="1:9" ht="15">
      <c r="A69" s="26">
        <v>9</v>
      </c>
      <c r="B69" s="26">
        <v>8</v>
      </c>
      <c r="C69" s="26">
        <v>6</v>
      </c>
      <c r="D69" s="26">
        <v>12</v>
      </c>
      <c r="E69" s="26">
        <v>8</v>
      </c>
      <c r="F69" s="26">
        <v>9</v>
      </c>
      <c r="G69" s="26">
        <f>SUM(A69:F69)</f>
        <v>52</v>
      </c>
      <c r="H69" s="4"/>
      <c r="I69" s="4"/>
    </row>
    <row r="70" spans="1:9" ht="15">
      <c r="A70" s="26">
        <v>14</v>
      </c>
      <c r="B70" s="26">
        <v>6</v>
      </c>
      <c r="C70" s="26">
        <v>8</v>
      </c>
      <c r="D70" s="26">
        <v>5</v>
      </c>
      <c r="E70" s="26">
        <v>10</v>
      </c>
      <c r="F70" s="26">
        <v>5</v>
      </c>
      <c r="G70" s="26">
        <f>SUM(A70:F70)</f>
        <v>48</v>
      </c>
      <c r="H70" s="4"/>
      <c r="I70" s="4"/>
    </row>
    <row r="71" spans="1:9" ht="15">
      <c r="A71" s="26">
        <f>SUM(A2:A70)</f>
        <v>801</v>
      </c>
      <c r="B71" s="26">
        <f>SUM(B2:B70)</f>
        <v>715</v>
      </c>
      <c r="C71" s="26">
        <f>SUM(C2:C70)</f>
        <v>741</v>
      </c>
      <c r="D71" s="26">
        <f>SUM(D2:D70)</f>
        <v>558</v>
      </c>
      <c r="E71" s="26">
        <f>SUM(E2:E70)</f>
        <v>523</v>
      </c>
      <c r="F71" s="26">
        <f>SUM(F2:F70)</f>
        <v>481</v>
      </c>
      <c r="G71" s="26">
        <f>SUM(G2:G70)</f>
        <v>3819</v>
      </c>
      <c r="H71" s="23" t="s">
        <v>34</v>
      </c>
      <c r="I71" s="4"/>
    </row>
    <row r="72" spans="1:8" ht="15">
      <c r="A72" s="26">
        <f aca="true" t="shared" si="1" ref="A72:F72">A71/$G71</f>
        <v>0.20974076983503534</v>
      </c>
      <c r="B72" s="26">
        <f t="shared" si="1"/>
        <v>0.18722178580780308</v>
      </c>
      <c r="C72" s="26">
        <f t="shared" si="1"/>
        <v>0.19402985074626866</v>
      </c>
      <c r="D72" s="26">
        <f t="shared" si="1"/>
        <v>0.14611154752553024</v>
      </c>
      <c r="E72" s="26">
        <f t="shared" si="1"/>
        <v>0.13694684472374968</v>
      </c>
      <c r="F72" s="26">
        <f t="shared" si="1"/>
        <v>0.125949201361613</v>
      </c>
      <c r="G72" s="26"/>
      <c r="H72" s="24" t="s">
        <v>33</v>
      </c>
    </row>
    <row r="74" s="20" customFormat="1" ht="15">
      <c r="G74" s="21"/>
    </row>
    <row r="79" spans="1:5" ht="15">
      <c r="A79" s="8"/>
      <c r="B79" s="22"/>
      <c r="E79" s="19"/>
    </row>
    <row r="80" spans="1:5" ht="15">
      <c r="A80" s="9"/>
      <c r="B80" s="22"/>
      <c r="E80" s="19"/>
    </row>
    <row r="81" spans="1:5" ht="15">
      <c r="A81" s="10"/>
      <c r="B81" s="22"/>
      <c r="E81" s="19"/>
    </row>
    <row r="82" spans="1:5" ht="15">
      <c r="A82" s="12"/>
      <c r="B82" s="22"/>
      <c r="E82" s="19"/>
    </row>
    <row r="83" spans="1:5" ht="15">
      <c r="A83" s="11"/>
      <c r="B83" s="22"/>
      <c r="E83" s="19"/>
    </row>
    <row r="84" spans="1:5" ht="15">
      <c r="A84" s="13"/>
      <c r="B84" s="22"/>
      <c r="E84" s="19"/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9.140625" style="0" customWidth="1"/>
  </cols>
  <sheetData>
    <row r="1" spans="1:8" ht="15">
      <c r="A1" s="8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F1" s="13" t="s">
        <v>5</v>
      </c>
      <c r="G1" s="2"/>
      <c r="H1" s="15"/>
    </row>
    <row r="2" spans="1:8" ht="15">
      <c r="A2" s="2">
        <v>0.2097</v>
      </c>
      <c r="B2" s="2">
        <v>0.1872</v>
      </c>
      <c r="C2" s="2">
        <v>0.194</v>
      </c>
      <c r="D2" s="2">
        <v>0.1461</v>
      </c>
      <c r="E2" s="2">
        <v>0.1369</v>
      </c>
      <c r="F2" s="2">
        <v>0.1259</v>
      </c>
      <c r="G2" s="2"/>
      <c r="H2" s="15"/>
    </row>
    <row r="3" spans="1:8" ht="15">
      <c r="A3" s="2"/>
      <c r="B3" s="2"/>
      <c r="C3" s="2"/>
      <c r="D3" s="2"/>
      <c r="E3" s="2"/>
      <c r="F3" s="2"/>
      <c r="G3" s="2"/>
      <c r="H3" s="15"/>
    </row>
    <row r="4" spans="1:8" ht="15">
      <c r="A4" s="19" t="s">
        <v>21</v>
      </c>
      <c r="B4" s="2"/>
      <c r="C4" s="2"/>
      <c r="D4" s="2"/>
      <c r="E4" s="2"/>
      <c r="F4" s="2"/>
      <c r="G4" s="2"/>
      <c r="H4" s="15"/>
    </row>
    <row r="5" spans="1:8" ht="15">
      <c r="A5" s="2">
        <f>'Descriptive Stats'!B3</f>
        <v>55.388888888888886</v>
      </c>
      <c r="B5" s="2">
        <v>55.4</v>
      </c>
      <c r="C5" s="22" t="s">
        <v>29</v>
      </c>
      <c r="D5" s="2"/>
      <c r="E5" s="2"/>
      <c r="F5" s="2"/>
      <c r="G5" s="2"/>
      <c r="H5" s="15"/>
    </row>
    <row r="6" spans="1:8" ht="15">
      <c r="A6" s="2"/>
      <c r="B6" s="2"/>
      <c r="C6" s="2"/>
      <c r="D6" s="2"/>
      <c r="E6" s="2"/>
      <c r="F6" s="2"/>
      <c r="G6" s="2"/>
      <c r="H6" s="15"/>
    </row>
    <row r="7" spans="1:8" ht="15">
      <c r="A7" s="19" t="s">
        <v>22</v>
      </c>
      <c r="B7" s="2"/>
      <c r="C7" s="2"/>
      <c r="D7" s="2"/>
      <c r="E7" s="2"/>
      <c r="F7" s="2"/>
      <c r="G7" s="2"/>
      <c r="H7" s="15"/>
    </row>
    <row r="8" spans="1:8" ht="15">
      <c r="A8" s="2">
        <f>'Descriptive Stats'!B7</f>
        <v>1.5906472676740482</v>
      </c>
      <c r="B8" s="2">
        <v>1.6</v>
      </c>
      <c r="C8" s="22" t="s">
        <v>29</v>
      </c>
      <c r="D8" s="2"/>
      <c r="E8" s="2"/>
      <c r="F8" s="2"/>
      <c r="G8" s="2"/>
      <c r="H8" s="15"/>
    </row>
    <row r="9" spans="1:8" ht="15">
      <c r="A9" s="2"/>
      <c r="B9" s="2"/>
      <c r="C9" s="2"/>
      <c r="D9" s="2"/>
      <c r="E9" s="2"/>
      <c r="F9" s="2"/>
      <c r="G9" s="2"/>
      <c r="H9" s="15"/>
    </row>
    <row r="10" spans="1:8" ht="15">
      <c r="A10" s="19" t="s">
        <v>23</v>
      </c>
      <c r="B10" s="2"/>
      <c r="C10" s="2"/>
      <c r="D10" s="2"/>
      <c r="E10" s="2"/>
      <c r="F10" s="2"/>
      <c r="G10" s="2"/>
      <c r="H10" s="15"/>
    </row>
    <row r="11" spans="1:8" ht="15">
      <c r="A11" s="19" t="s">
        <v>24</v>
      </c>
      <c r="B11" s="2"/>
      <c r="C11" s="2"/>
      <c r="D11" s="2"/>
      <c r="E11" s="2"/>
      <c r="F11" s="2"/>
      <c r="G11" s="2"/>
      <c r="H11" s="15"/>
    </row>
    <row r="12" spans="1:8" ht="15">
      <c r="A12" s="2"/>
      <c r="B12" s="2"/>
      <c r="C12" s="2"/>
      <c r="D12" s="2"/>
      <c r="E12" s="2"/>
      <c r="F12" s="2"/>
      <c r="G12" s="2"/>
      <c r="H12" s="15"/>
    </row>
    <row r="13" spans="1:8" ht="15">
      <c r="A13" s="19" t="s">
        <v>25</v>
      </c>
      <c r="B13" s="2"/>
      <c r="C13" s="2"/>
      <c r="D13" s="2"/>
      <c r="E13" s="2"/>
      <c r="F13" s="2"/>
      <c r="G13" s="2"/>
      <c r="H13" s="15"/>
    </row>
    <row r="14" spans="1:8" ht="15">
      <c r="A14" s="2">
        <f>Data!G71</f>
        <v>3819</v>
      </c>
      <c r="B14" s="22" t="s">
        <v>31</v>
      </c>
      <c r="C14" s="2"/>
      <c r="D14" s="2"/>
      <c r="E14" s="2"/>
      <c r="F14" s="2"/>
      <c r="G14" s="2"/>
      <c r="H14" s="15"/>
    </row>
    <row r="15" spans="1:8" ht="15">
      <c r="A15" s="2">
        <v>70</v>
      </c>
      <c r="B15" s="22" t="s">
        <v>30</v>
      </c>
      <c r="C15" s="2"/>
      <c r="D15" s="2"/>
      <c r="E15" s="2"/>
      <c r="F15" s="2"/>
      <c r="G15" s="2"/>
      <c r="H15" s="15"/>
    </row>
    <row r="16" spans="1:8" ht="15">
      <c r="A16" s="2"/>
      <c r="B16" s="2"/>
      <c r="C16" s="2"/>
      <c r="D16" s="2"/>
      <c r="E16" s="2"/>
      <c r="F16" s="2"/>
      <c r="G16" s="2"/>
      <c r="H16" s="15"/>
    </row>
    <row r="17" spans="1:8" ht="15">
      <c r="A17" s="2"/>
      <c r="B17" s="2"/>
      <c r="C17" s="2"/>
      <c r="D17" s="2"/>
      <c r="E17" s="2"/>
      <c r="F17" s="2"/>
      <c r="G17" s="2"/>
      <c r="H17" s="15"/>
    </row>
    <row r="18" spans="1:8" ht="15">
      <c r="A18" s="2"/>
      <c r="B18" s="2"/>
      <c r="C18" s="2"/>
      <c r="D18" s="2"/>
      <c r="E18" s="2"/>
      <c r="F18" s="2"/>
      <c r="G18" s="2"/>
      <c r="H18" s="15"/>
    </row>
    <row r="19" spans="1:8" ht="15">
      <c r="A19" s="2"/>
      <c r="B19" s="2"/>
      <c r="C19" s="2"/>
      <c r="D19" s="2"/>
      <c r="E19" s="2"/>
      <c r="F19" s="2"/>
      <c r="G19" s="2"/>
      <c r="H19" s="15"/>
    </row>
    <row r="20" spans="1:8" ht="15">
      <c r="A20" s="2"/>
      <c r="B20" s="2"/>
      <c r="C20" s="2"/>
      <c r="D20" s="2"/>
      <c r="E20" s="2"/>
      <c r="F20" s="2"/>
      <c r="G20" s="2"/>
      <c r="H20" s="15"/>
    </row>
    <row r="21" spans="1:8" ht="15">
      <c r="A21" s="2"/>
      <c r="B21" s="2"/>
      <c r="C21" s="2"/>
      <c r="D21" s="2"/>
      <c r="E21" s="2"/>
      <c r="F21" s="2"/>
      <c r="G21" s="2"/>
      <c r="H21" s="15"/>
    </row>
    <row r="22" spans="1:8" ht="15">
      <c r="A22" s="2"/>
      <c r="B22" s="2"/>
      <c r="C22" s="2"/>
      <c r="D22" s="2"/>
      <c r="E22" s="2"/>
      <c r="F22" s="2"/>
      <c r="G22" s="2"/>
      <c r="H22" s="15"/>
    </row>
    <row r="23" spans="1:8" ht="15">
      <c r="A23" s="2"/>
      <c r="B23" s="2"/>
      <c r="C23" s="2"/>
      <c r="D23" s="2"/>
      <c r="E23" s="2"/>
      <c r="F23" s="2"/>
      <c r="G23" s="2"/>
      <c r="H23" s="15"/>
    </row>
    <row r="24" spans="1:8" ht="15">
      <c r="A24" s="2"/>
      <c r="B24" s="2"/>
      <c r="C24" s="2"/>
      <c r="D24" s="2"/>
      <c r="E24" s="2"/>
      <c r="F24" s="2"/>
      <c r="G24" s="2"/>
      <c r="H24" s="15"/>
    </row>
    <row r="25" spans="1:8" ht="15">
      <c r="A25" s="2"/>
      <c r="B25" s="2"/>
      <c r="C25" s="2"/>
      <c r="D25" s="2"/>
      <c r="E25" s="2"/>
      <c r="F25" s="2"/>
      <c r="G25" s="2"/>
      <c r="H25" s="15"/>
    </row>
    <row r="26" spans="1:8" ht="15">
      <c r="A26" s="5"/>
      <c r="B26" s="5"/>
      <c r="C26" s="5"/>
      <c r="D26" s="5"/>
      <c r="E26" s="5"/>
      <c r="F26" s="5"/>
      <c r="G26" s="2"/>
      <c r="H26" s="15"/>
    </row>
    <row r="27" spans="1:8" ht="15">
      <c r="A27" s="3"/>
      <c r="B27" s="3"/>
      <c r="C27" s="3"/>
      <c r="D27" s="3"/>
      <c r="E27" s="3"/>
      <c r="F27" s="3"/>
      <c r="G27" s="2"/>
      <c r="H27" s="15"/>
    </row>
    <row r="28" spans="1:8" ht="15">
      <c r="A28" s="3"/>
      <c r="B28" s="3"/>
      <c r="C28" s="3"/>
      <c r="D28" s="3"/>
      <c r="E28" s="3"/>
      <c r="F28" s="3"/>
      <c r="G28" s="2"/>
      <c r="H28" s="15"/>
    </row>
    <row r="29" spans="1:8" ht="15">
      <c r="A29" s="3"/>
      <c r="B29" s="3"/>
      <c r="C29" s="3"/>
      <c r="D29" s="3"/>
      <c r="E29" s="3"/>
      <c r="F29" s="3"/>
      <c r="G29" s="2"/>
      <c r="H29" s="15"/>
    </row>
    <row r="30" spans="1:8" ht="15">
      <c r="A30" s="3"/>
      <c r="B30" s="3"/>
      <c r="C30" s="3"/>
      <c r="D30" s="3"/>
      <c r="E30" s="3"/>
      <c r="F30" s="3"/>
      <c r="G30" s="2"/>
      <c r="H30" s="15"/>
    </row>
    <row r="31" spans="1:8" ht="15">
      <c r="A31" s="3"/>
      <c r="B31" s="3"/>
      <c r="C31" s="3"/>
      <c r="D31" s="3"/>
      <c r="E31" s="3"/>
      <c r="F31" s="3"/>
      <c r="G31" s="2"/>
      <c r="H31" s="15"/>
    </row>
    <row r="32" spans="1:8" ht="15">
      <c r="A32" s="6"/>
      <c r="B32" s="6"/>
      <c r="C32" s="6"/>
      <c r="D32" s="6"/>
      <c r="E32" s="6"/>
      <c r="F32" s="6"/>
      <c r="G32" s="6"/>
      <c r="H32" s="15"/>
    </row>
    <row r="33" spans="1:8" ht="15">
      <c r="A33" s="7"/>
      <c r="B33" s="7"/>
      <c r="C33" s="7"/>
      <c r="D33" s="7"/>
      <c r="E33" s="7"/>
      <c r="F33" s="7"/>
      <c r="G33" s="6"/>
      <c r="H33" s="15"/>
    </row>
    <row r="34" spans="1:8" ht="15">
      <c r="A34" s="7"/>
      <c r="B34" s="7"/>
      <c r="C34" s="7"/>
      <c r="D34" s="7"/>
      <c r="E34" s="7"/>
      <c r="F34" s="7"/>
      <c r="G34" s="6"/>
      <c r="H34" s="15"/>
    </row>
    <row r="35" spans="1:8" ht="15">
      <c r="A35" s="7"/>
      <c r="B35" s="7"/>
      <c r="C35" s="7"/>
      <c r="D35" s="7"/>
      <c r="E35" s="7"/>
      <c r="F35" s="7"/>
      <c r="G35" s="6"/>
      <c r="H35" s="15"/>
    </row>
    <row r="36" spans="1:8" ht="15">
      <c r="A36" s="7"/>
      <c r="B36" s="7"/>
      <c r="C36" s="7"/>
      <c r="D36" s="7"/>
      <c r="E36" s="7"/>
      <c r="F36" s="7"/>
      <c r="G36" s="6"/>
      <c r="H36" s="15"/>
    </row>
    <row r="37" spans="1:8" ht="15">
      <c r="A37" s="7"/>
      <c r="B37" s="7"/>
      <c r="C37" s="7"/>
      <c r="D37" s="7"/>
      <c r="E37" s="7"/>
      <c r="F37" s="7"/>
      <c r="G37" s="6"/>
      <c r="H37" s="15"/>
    </row>
    <row r="38" spans="1:8" ht="15">
      <c r="A38" s="6"/>
      <c r="B38" s="6"/>
      <c r="C38" s="6"/>
      <c r="D38" s="6"/>
      <c r="E38" s="6"/>
      <c r="F38" s="6"/>
      <c r="G38" s="6"/>
      <c r="H38" s="15"/>
    </row>
    <row r="39" spans="1:8" ht="15">
      <c r="A39" s="2"/>
      <c r="B39" s="2"/>
      <c r="C39" s="2"/>
      <c r="D39" s="2"/>
      <c r="E39" s="2"/>
      <c r="F39" s="2"/>
      <c r="G39" s="6"/>
      <c r="H39" s="15"/>
    </row>
    <row r="40" spans="1:8" ht="15">
      <c r="A40" s="2"/>
      <c r="B40" s="2"/>
      <c r="C40" s="2"/>
      <c r="D40" s="2"/>
      <c r="E40" s="2"/>
      <c r="F40" s="2"/>
      <c r="G40" s="6"/>
      <c r="H40" s="15"/>
    </row>
    <row r="41" spans="1:8" ht="15">
      <c r="A41" s="2"/>
      <c r="B41" s="2"/>
      <c r="C41" s="2"/>
      <c r="D41" s="2"/>
      <c r="E41" s="2"/>
      <c r="F41" s="2"/>
      <c r="G41" s="6"/>
      <c r="H41" s="15"/>
    </row>
    <row r="42" spans="1:8" ht="15">
      <c r="A42" s="2"/>
      <c r="B42" s="2"/>
      <c r="C42" s="2"/>
      <c r="D42" s="2"/>
      <c r="E42" s="2"/>
      <c r="F42" s="2"/>
      <c r="G42" s="6"/>
      <c r="H42" s="15"/>
    </row>
    <row r="43" spans="1:8" ht="15">
      <c r="A43" s="2"/>
      <c r="B43" s="2"/>
      <c r="C43" s="2"/>
      <c r="D43" s="2"/>
      <c r="E43" s="2"/>
      <c r="F43" s="2"/>
      <c r="G43" s="6"/>
      <c r="H43" s="15"/>
    </row>
    <row r="44" spans="1:8" ht="15">
      <c r="A44" s="6"/>
      <c r="B44" s="6"/>
      <c r="C44" s="6"/>
      <c r="D44" s="6"/>
      <c r="E44" s="6"/>
      <c r="F44" s="6"/>
      <c r="G44" s="6"/>
      <c r="H44" s="15"/>
    </row>
    <row r="45" spans="1:8" ht="15">
      <c r="A45" s="2"/>
      <c r="B45" s="2"/>
      <c r="C45" s="2"/>
      <c r="D45" s="2"/>
      <c r="E45" s="2"/>
      <c r="F45" s="2"/>
      <c r="G45" s="2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Wilson</dc:creator>
  <cp:keywords/>
  <dc:description/>
  <cp:lastModifiedBy>Owner</cp:lastModifiedBy>
  <cp:lastPrinted>2008-03-06T03:36:14Z</cp:lastPrinted>
  <dcterms:created xsi:type="dcterms:W3CDTF">2008-01-18T04:35:11Z</dcterms:created>
  <dcterms:modified xsi:type="dcterms:W3CDTF">2013-04-29T01:59:01Z</dcterms:modified>
  <cp:category/>
  <cp:version/>
  <cp:contentType/>
  <cp:contentStatus/>
</cp:coreProperties>
</file>