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General Instructions" sheetId="1" r:id="rId1"/>
    <sheet name="Problem P4-1A" sheetId="2" r:id="rId2"/>
  </sheets>
  <definedNames>
    <definedName name="_xlnm.Print_Area" localSheetId="1">'Problem P4-1A'!$B$2:$Q$98</definedName>
    <definedName name="_xlnm.Print_Titles" localSheetId="1">'Problem P4-1A'!$2:$3</definedName>
  </definedNames>
  <calcPr fullCalcOnLoad="1"/>
</workbook>
</file>

<file path=xl/sharedStrings.xml><?xml version="1.0" encoding="utf-8"?>
<sst xmlns="http://schemas.openxmlformats.org/spreadsheetml/2006/main" count="206" uniqueCount="97">
  <si>
    <t>Instructions for the Microsoft Excel Templates</t>
  </si>
  <si>
    <t>Detail and information on Excel is contained within the manual.</t>
  </si>
  <si>
    <t>Striking the "F1" key or following the path "Windows&gt;Excel Help" will invoke the Office Assistant</t>
  </si>
  <si>
    <t>and bring up one of several help menus.</t>
  </si>
  <si>
    <t>If more than one page is preformatted into the problem, page breaks are preset and formulas are</t>
  </si>
  <si>
    <t>Place the proper account title in the cell where the word "ACCOUNT" appears on the template.</t>
  </si>
  <si>
    <t>Insert the account number where "ACCT #" appears on the template during posting.</t>
  </si>
  <si>
    <t>Insert the journal reference where "JOURN #" appears on the template during posting.</t>
  </si>
  <si>
    <t>Insert the title in the cell where "TITLE" appears on the template.</t>
  </si>
  <si>
    <t>The print area is defined to fit onto 8 1/2" X 11" sheets in portrait or landscape mode as required.</t>
  </si>
  <si>
    <t>The gray filled cells define the perimeter of the problem and the print area.</t>
  </si>
  <si>
    <t>The problem is formatted for whole dollars with comma separations (no cents) except where required.</t>
  </si>
  <si>
    <t>The display may have "Freeze Pane" invoked so column titles remain visible during data entry.</t>
  </si>
  <si>
    <t>Negative values may be shown as ($400) vice -$400.</t>
  </si>
  <si>
    <t>Enter a string like: ($259,417 X 12 months) + (0.3651 X 5,434,631) where the word TEXT appears.</t>
  </si>
  <si>
    <t>set to copy the header into the remaining pages.</t>
  </si>
  <si>
    <t>In "DATE" cells enter the date in any of several formats and Excel will format it correctly.</t>
  </si>
  <si>
    <t>Enter a number like 914 to signify units or gallons where the word "NUMBER" appears.</t>
  </si>
  <si>
    <t>Place the amount in the cell where the word "AMOUNT" appears on the template. A formula may be placed in some of these cells.</t>
  </si>
  <si>
    <t>Write a formula into cells where the word "FORMULA" appears. In these cells, an amount calculated outside of Excel can be entered into Excel if desired.</t>
  </si>
  <si>
    <t>Place the explanation for the entry in the cell where the word "EXPLANATION" appears on the template.</t>
  </si>
  <si>
    <t>Trial Balance</t>
  </si>
  <si>
    <t>Dr.</t>
  </si>
  <si>
    <t>Cr.</t>
  </si>
  <si>
    <t>Account titles</t>
  </si>
  <si>
    <t>Cash</t>
  </si>
  <si>
    <t>Accounts Receivable</t>
  </si>
  <si>
    <t>Equipment</t>
  </si>
  <si>
    <t>Accounts Payable</t>
  </si>
  <si>
    <t>Service Revenue</t>
  </si>
  <si>
    <t>Salaries Expense</t>
  </si>
  <si>
    <t>Miscellaneous Expense</t>
  </si>
  <si>
    <t>Other data:</t>
  </si>
  <si>
    <t>Instructions:</t>
  </si>
  <si>
    <t>Income Statement</t>
  </si>
  <si>
    <t>Revenues</t>
  </si>
  <si>
    <t>Expenses</t>
  </si>
  <si>
    <t>Total expenses</t>
  </si>
  <si>
    <t>Net income</t>
  </si>
  <si>
    <t>Owner’s Equity Statement</t>
  </si>
  <si>
    <t>Balance Sheet</t>
  </si>
  <si>
    <t>Assets</t>
  </si>
  <si>
    <t>Current assets</t>
  </si>
  <si>
    <t>Total current assets</t>
  </si>
  <si>
    <t>Property, plant, and equipment</t>
  </si>
  <si>
    <t>Total assets</t>
  </si>
  <si>
    <t>Liabilities and Owner’s Equity</t>
  </si>
  <si>
    <t>Current liabilities</t>
  </si>
  <si>
    <t>Total current liabilities</t>
  </si>
  <si>
    <t>Owner’s equity</t>
  </si>
  <si>
    <t>Total liabilities and owner’s equity</t>
  </si>
  <si>
    <t>Supplies Expense</t>
  </si>
  <si>
    <t>Depreciation Expense</t>
  </si>
  <si>
    <t>Accumulated Depreciation</t>
  </si>
  <si>
    <t>Totals</t>
  </si>
  <si>
    <t>Net Income</t>
  </si>
  <si>
    <r>
      <t>Solving Accounting Principles Problems Using Microsoft Excel for Windows</t>
    </r>
    <r>
      <rPr>
        <sz val="10"/>
        <rFont val="Arial"/>
        <family val="0"/>
      </rPr>
      <t xml:space="preserve"> by Rex A Schildhouse</t>
    </r>
  </si>
  <si>
    <t>Adjustments</t>
  </si>
  <si>
    <t>Adjusted Trial Balance</t>
  </si>
  <si>
    <r>
      <t>(c)</t>
    </r>
    <r>
      <rPr>
        <sz val="10"/>
        <rFont val="Arial"/>
        <family val="2"/>
      </rPr>
      <t xml:space="preserve"> Journalize the adjusting entries from the adjustments columns of the work sheet.</t>
    </r>
  </si>
  <si>
    <r>
      <t>(d)</t>
    </r>
    <r>
      <rPr>
        <sz val="10"/>
        <rFont val="Arial"/>
        <family val="2"/>
      </rPr>
      <t xml:space="preserve"> Journalize the closing entries from the financial statement columns of the work sheet.</t>
    </r>
  </si>
  <si>
    <t>Account title</t>
  </si>
  <si>
    <t>Amount</t>
  </si>
  <si>
    <t>Formula</t>
  </si>
  <si>
    <t>Title</t>
  </si>
  <si>
    <t>Supplies</t>
  </si>
  <si>
    <t>Prepaid Insurance</t>
  </si>
  <si>
    <t>Notes Payable</t>
  </si>
  <si>
    <t>Travel Expense</t>
  </si>
  <si>
    <t>Rent Expense</t>
  </si>
  <si>
    <r>
      <t xml:space="preserve">1. </t>
    </r>
    <r>
      <rPr>
        <sz val="10"/>
        <rFont val="Arial"/>
        <family val="2"/>
      </rPr>
      <t>Supplies on hand total</t>
    </r>
  </si>
  <si>
    <r>
      <t>2</t>
    </r>
    <r>
      <rPr>
        <sz val="10"/>
        <rFont val="Arial"/>
        <family val="0"/>
      </rPr>
      <t>. Depreciation per quarter is</t>
    </r>
  </si>
  <si>
    <r>
      <t>3.</t>
    </r>
    <r>
      <rPr>
        <sz val="10"/>
        <rFont val="Arial"/>
        <family val="0"/>
      </rPr>
      <t xml:space="preserve"> Interest accrued on 6-month note payable, issued January 1,</t>
    </r>
  </si>
  <si>
    <r>
      <t>4.</t>
    </r>
    <r>
      <rPr>
        <sz val="10"/>
        <rFont val="Arial"/>
        <family val="0"/>
      </rPr>
      <t xml:space="preserve"> Insurance expires at the rate of</t>
    </r>
  </si>
  <si>
    <t>per month.</t>
  </si>
  <si>
    <r>
      <t xml:space="preserve">5. </t>
    </r>
    <r>
      <rPr>
        <sz val="10"/>
        <rFont val="Arial"/>
        <family val="0"/>
      </rPr>
      <t>Services provided but unbilled at March 31 total</t>
    </r>
  </si>
  <si>
    <t>Insurance Expense</t>
  </si>
  <si>
    <t>Interest Expense</t>
  </si>
  <si>
    <t>Interest Payable</t>
  </si>
  <si>
    <t>Key: (a) Supplies Used; (b) Depreciation Expense; (c) Accrued Interest on note; (d) Insurance Expired; (e) Service Revenue Earned but unbilled.</t>
  </si>
  <si>
    <t>S. Holmes, Capital, Jan 1</t>
  </si>
  <si>
    <t>T. Magnum, Capital</t>
  </si>
  <si>
    <t>T. Magnum, Drawing</t>
  </si>
  <si>
    <t>Add:   Investment T. Magnum</t>
  </si>
  <si>
    <t>T. Magnum, Capital, March 31</t>
  </si>
  <si>
    <t>THOMAS MAGNUM, P.I.</t>
  </si>
  <si>
    <t>Less: Account title</t>
  </si>
  <si>
    <t>Worksheet</t>
  </si>
  <si>
    <r>
      <t>(a)</t>
    </r>
    <r>
      <rPr>
        <sz val="10"/>
        <rFont val="Arial"/>
        <family val="2"/>
      </rPr>
      <t xml:space="preserve"> Utilize the worksheet, above, and complete the worksheet.</t>
    </r>
  </si>
  <si>
    <r>
      <t xml:space="preserve">(b) </t>
    </r>
    <r>
      <rPr>
        <sz val="10"/>
        <rFont val="Arial"/>
        <family val="2"/>
      </rPr>
      <t>Prepare an income statement and owner's equity statement for the quarter and a classified balance sheet at March 31. T. Magnum did not make any additional investments in the business during the quarter ended March 31, 2010.</t>
    </r>
  </si>
  <si>
    <t>For the Quarter Ended March 31, 2010</t>
  </si>
  <si>
    <r>
      <rPr>
        <b/>
        <i/>
        <u val="single"/>
        <sz val="12"/>
        <rFont val="Arial"/>
        <family val="2"/>
      </rPr>
      <t>P4-1A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Thomas Magnum began operations as a private investigator on January 1, 2010. The trial balance columns of the work sheet for Thomas Magnum, P.I. at March 31 are as follows:</t>
    </r>
  </si>
  <si>
    <t>Type your name into the cell to the right of the label "Name." This will be copied by formula to the rest of the pages as required.</t>
  </si>
  <si>
    <t>Type the due date of your problem into cell to the right of the label "Date."</t>
  </si>
  <si>
    <t>Type your instructor's name into cell to the right of the label "Instructor."</t>
  </si>
  <si>
    <t>Type the course identifier into cell to the right of the label "Course."</t>
  </si>
  <si>
    <t>The problem is identified in the text of the challenge.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</si>
</sst>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m\ yyyy"/>
    <numFmt numFmtId="174" formatCode="#,##0.0_);[Red]\(#,##0.0\)"/>
    <numFmt numFmtId="175" formatCode="#,##0.000_);[Red]\(#,##0.000\)"/>
    <numFmt numFmtId="176" formatCode="#,##0.0000_);[Red]\(#,##0.0000\)"/>
    <numFmt numFmtId="177" formatCode="&quot;$&quot;#,##0.0_);[Red]\(&quot;$&quot;#,##0.0\)"/>
    <numFmt numFmtId="178" formatCode="&quot;$&quot;#,##0.000_);[Red]\(&quot;$&quot;#,##0.000\)"/>
    <numFmt numFmtId="179" formatCode="mm/dd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mmm\ d\,\ yy"/>
    <numFmt numFmtId="187" formatCode="[$-409]mmmm\ d\,\ yyyy;@"/>
    <numFmt numFmtId="188" formatCode="[$-409]mmmm\-yy;@"/>
    <numFmt numFmtId="189" formatCode="[$-409]mmm\-yy;@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5" fontId="0" fillId="0" borderId="11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38" fontId="0" fillId="34" borderId="13" xfId="0" applyNumberFormat="1" applyFill="1" applyBorder="1" applyAlignment="1">
      <alignment horizontal="center" vertical="center"/>
    </xf>
    <xf numFmtId="38" fontId="0" fillId="34" borderId="11" xfId="0" applyNumberFormat="1" applyFill="1" applyBorder="1" applyAlignment="1">
      <alignment horizontal="right" vertical="center"/>
    </xf>
    <xf numFmtId="38" fontId="0" fillId="34" borderId="14" xfId="0" applyNumberFormat="1" applyFill="1" applyBorder="1" applyAlignment="1">
      <alignment horizontal="center" vertical="center"/>
    </xf>
    <xf numFmtId="38" fontId="0" fillId="34" borderId="13" xfId="0" applyNumberFormat="1" applyFill="1" applyBorder="1" applyAlignment="1">
      <alignment horizontal="right" vertical="center"/>
    </xf>
    <xf numFmtId="38" fontId="0" fillId="34" borderId="14" xfId="0" applyNumberFormat="1" applyFill="1" applyBorder="1" applyAlignment="1">
      <alignment horizontal="right" vertical="center"/>
    </xf>
    <xf numFmtId="38" fontId="0" fillId="0" borderId="15" xfId="0" applyNumberFormat="1" applyBorder="1" applyAlignment="1">
      <alignment horizontal="right" vertical="center"/>
    </xf>
    <xf numFmtId="38" fontId="0" fillId="0" borderId="16" xfId="0" applyNumberFormat="1" applyBorder="1" applyAlignment="1">
      <alignment horizontal="right" vertical="center"/>
    </xf>
    <xf numFmtId="38" fontId="0" fillId="34" borderId="17" xfId="0" applyNumberFormat="1" applyFill="1" applyBorder="1" applyAlignment="1">
      <alignment horizontal="center" vertical="center"/>
    </xf>
    <xf numFmtId="38" fontId="0" fillId="34" borderId="15" xfId="0" applyNumberFormat="1" applyFill="1" applyBorder="1" applyAlignment="1">
      <alignment horizontal="right" vertical="center"/>
    </xf>
    <xf numFmtId="38" fontId="0" fillId="34" borderId="18" xfId="0" applyNumberFormat="1" applyFill="1" applyBorder="1" applyAlignment="1">
      <alignment horizontal="center" vertical="center"/>
    </xf>
    <xf numFmtId="38" fontId="0" fillId="34" borderId="17" xfId="0" applyNumberFormat="1" applyFill="1" applyBorder="1" applyAlignment="1">
      <alignment horizontal="right" vertical="center"/>
    </xf>
    <xf numFmtId="38" fontId="0" fillId="34" borderId="18" xfId="0" applyNumberFormat="1" applyFill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38" fontId="0" fillId="34" borderId="23" xfId="0" applyNumberFormat="1" applyFill="1" applyBorder="1" applyAlignment="1">
      <alignment horizontal="center" vertical="center"/>
    </xf>
    <xf numFmtId="38" fontId="0" fillId="34" borderId="19" xfId="0" applyNumberFormat="1" applyFill="1" applyBorder="1" applyAlignment="1">
      <alignment horizontal="right" vertical="center"/>
    </xf>
    <xf numFmtId="38" fontId="0" fillId="34" borderId="24" xfId="0" applyNumberFormat="1" applyFill="1" applyBorder="1" applyAlignment="1">
      <alignment horizontal="center" vertical="center"/>
    </xf>
    <xf numFmtId="38" fontId="0" fillId="34" borderId="23" xfId="0" applyNumberFormat="1" applyFill="1" applyBorder="1" applyAlignment="1">
      <alignment horizontal="right" vertical="center"/>
    </xf>
    <xf numFmtId="38" fontId="0" fillId="34" borderId="24" xfId="0" applyNumberFormat="1" applyFill="1" applyBorder="1" applyAlignment="1">
      <alignment horizontal="right" vertical="center"/>
    </xf>
    <xf numFmtId="38" fontId="0" fillId="0" borderId="0" xfId="0" applyNumberFormat="1" applyFill="1" applyAlignment="1">
      <alignment horizontal="right" vertical="center"/>
    </xf>
    <xf numFmtId="165" fontId="0" fillId="34" borderId="21" xfId="0" applyNumberFormat="1" applyFill="1" applyBorder="1" applyAlignment="1">
      <alignment horizontal="right" vertical="center"/>
    </xf>
    <xf numFmtId="165" fontId="0" fillId="34" borderId="25" xfId="0" applyNumberFormat="1" applyFill="1" applyBorder="1" applyAlignment="1">
      <alignment horizontal="right" vertical="center"/>
    </xf>
    <xf numFmtId="165" fontId="0" fillId="34" borderId="26" xfId="0" applyNumberFormat="1" applyFill="1" applyBorder="1" applyAlignment="1">
      <alignment horizontal="right" vertical="center"/>
    </xf>
    <xf numFmtId="165" fontId="0" fillId="34" borderId="22" xfId="0" applyNumberFormat="1" applyFill="1" applyBorder="1" applyAlignment="1">
      <alignment horizontal="right" vertical="center"/>
    </xf>
    <xf numFmtId="165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34" borderId="15" xfId="0" applyNumberFormat="1" applyFont="1" applyFill="1" applyBorder="1" applyAlignment="1">
      <alignment horizontal="right" vertical="center"/>
    </xf>
    <xf numFmtId="38" fontId="0" fillId="34" borderId="27" xfId="0" applyNumberFormat="1" applyFont="1" applyFill="1" applyBorder="1" applyAlignment="1">
      <alignment horizontal="right" vertical="center"/>
    </xf>
    <xf numFmtId="165" fontId="0" fillId="34" borderId="19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34" borderId="15" xfId="0" applyNumberFormat="1" applyFont="1" applyFill="1" applyBorder="1" applyAlignment="1">
      <alignment horizontal="right" vertical="center"/>
    </xf>
    <xf numFmtId="38" fontId="0" fillId="34" borderId="19" xfId="0" applyNumberFormat="1" applyFont="1" applyFill="1" applyBorder="1" applyAlignment="1">
      <alignment horizontal="right" vertical="center"/>
    </xf>
    <xf numFmtId="38" fontId="0" fillId="34" borderId="28" xfId="0" applyNumberFormat="1" applyFont="1" applyFill="1" applyBorder="1" applyAlignment="1">
      <alignment horizontal="right" vertical="center"/>
    </xf>
    <xf numFmtId="165" fontId="0" fillId="34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34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65" fontId="0" fillId="34" borderId="2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8" fontId="0" fillId="34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34" borderId="27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34" borderId="15" xfId="0" applyFont="1" applyFill="1" applyBorder="1" applyAlignment="1">
      <alignment horizontal="left" vertical="center" indent="2"/>
    </xf>
    <xf numFmtId="0" fontId="0" fillId="0" borderId="0" xfId="0" applyFont="1" applyAlignment="1">
      <alignment horizontal="left" vertical="center"/>
    </xf>
    <xf numFmtId="0" fontId="0" fillId="34" borderId="16" xfId="0" applyFont="1" applyFill="1" applyBorder="1" applyAlignment="1">
      <alignment horizontal="left" vertical="center" indent="2"/>
    </xf>
    <xf numFmtId="0" fontId="0" fillId="34" borderId="31" xfId="0" applyFont="1" applyFill="1" applyBorder="1" applyAlignment="1">
      <alignment horizontal="left" vertical="center" indent="2"/>
    </xf>
    <xf numFmtId="0" fontId="0" fillId="34" borderId="27" xfId="0" applyFont="1" applyFill="1" applyBorder="1" applyAlignment="1">
      <alignment horizontal="left" vertical="center" indent="2"/>
    </xf>
    <xf numFmtId="0" fontId="3" fillId="0" borderId="0" xfId="0" applyFont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indent="1"/>
    </xf>
    <xf numFmtId="0" fontId="0" fillId="34" borderId="31" xfId="0" applyFont="1" applyFill="1" applyBorder="1" applyAlignment="1">
      <alignment horizontal="left" vertical="center" indent="1"/>
    </xf>
    <xf numFmtId="0" fontId="0" fillId="34" borderId="27" xfId="0" applyFont="1" applyFill="1" applyBorder="1" applyAlignment="1">
      <alignment horizontal="left" vertical="center" indent="1"/>
    </xf>
    <xf numFmtId="38" fontId="0" fillId="34" borderId="16" xfId="0" applyNumberFormat="1" applyFont="1" applyFill="1" applyBorder="1" applyAlignment="1">
      <alignment horizontal="right" vertical="center"/>
    </xf>
    <xf numFmtId="38" fontId="0" fillId="34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2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0" fillId="34" borderId="16" xfId="0" applyNumberFormat="1" applyFont="1" applyFill="1" applyBorder="1" applyAlignment="1">
      <alignment horizontal="right" vertical="center"/>
    </xf>
    <xf numFmtId="165" fontId="0" fillId="34" borderId="27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8" fontId="0" fillId="34" borderId="20" xfId="0" applyNumberFormat="1" applyFont="1" applyFill="1" applyBorder="1" applyAlignment="1">
      <alignment horizontal="right" vertical="center"/>
    </xf>
    <xf numFmtId="38" fontId="0" fillId="34" borderId="34" xfId="0" applyNumberFormat="1" applyFont="1" applyFill="1" applyBorder="1" applyAlignment="1">
      <alignment horizontal="right" vertical="center"/>
    </xf>
    <xf numFmtId="187" fontId="0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9" fontId="5" fillId="34" borderId="10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7.14062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s="62" t="s">
        <v>92</v>
      </c>
    </row>
    <row r="10" ht="12.75">
      <c r="A10" s="62" t="s">
        <v>93</v>
      </c>
    </row>
    <row r="12" ht="12.75">
      <c r="A12" s="62" t="s">
        <v>94</v>
      </c>
    </row>
    <row r="14" ht="12.75">
      <c r="A14" s="62" t="s">
        <v>95</v>
      </c>
    </row>
    <row r="16" ht="12.75">
      <c r="A16" s="62" t="s">
        <v>96</v>
      </c>
    </row>
    <row r="18" ht="12.75">
      <c r="A18" t="s">
        <v>16</v>
      </c>
    </row>
    <row r="20" ht="12.75">
      <c r="A20" t="s">
        <v>4</v>
      </c>
    </row>
    <row r="21" ht="12.75">
      <c r="A21" t="s">
        <v>15</v>
      </c>
    </row>
    <row r="23" ht="12.75">
      <c r="A23" t="s">
        <v>5</v>
      </c>
    </row>
    <row r="25" ht="12.75" customHeight="1">
      <c r="A25" s="1" t="s">
        <v>18</v>
      </c>
    </row>
    <row r="26" ht="12.75">
      <c r="A26" s="1"/>
    </row>
    <row r="27" ht="12.75">
      <c r="A27" t="s">
        <v>17</v>
      </c>
    </row>
    <row r="29" ht="12.75" customHeight="1">
      <c r="A29" s="1" t="s">
        <v>19</v>
      </c>
    </row>
    <row r="30" ht="12.75">
      <c r="A30" s="1"/>
    </row>
    <row r="31" ht="12.75">
      <c r="A31" t="s">
        <v>20</v>
      </c>
    </row>
    <row r="33" ht="12.75">
      <c r="A33" t="s">
        <v>6</v>
      </c>
    </row>
    <row r="35" ht="12.75">
      <c r="A35" t="s">
        <v>7</v>
      </c>
    </row>
    <row r="37" ht="12.75">
      <c r="A37" t="s">
        <v>8</v>
      </c>
    </row>
    <row r="39" ht="12.75">
      <c r="A39" t="s">
        <v>9</v>
      </c>
    </row>
    <row r="41" ht="12.75">
      <c r="A41" t="s">
        <v>10</v>
      </c>
    </row>
    <row r="43" ht="12.75">
      <c r="A43" t="s">
        <v>11</v>
      </c>
    </row>
    <row r="45" ht="12.75">
      <c r="A45" t="s">
        <v>12</v>
      </c>
    </row>
    <row r="47" ht="12.75">
      <c r="A47" t="s">
        <v>13</v>
      </c>
    </row>
    <row r="49" ht="12.75">
      <c r="A49" t="s">
        <v>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selection activeCell="L3" sqref="L3:M3"/>
    </sheetView>
  </sheetViews>
  <sheetFormatPr defaultColWidth="9.140625" defaultRowHeight="12.75"/>
  <cols>
    <col min="1" max="1" width="3.00390625" style="3" customWidth="1"/>
    <col min="2" max="2" width="9.140625" style="3" customWidth="1"/>
    <col min="3" max="3" width="10.57421875" style="3" customWidth="1"/>
    <col min="4" max="4" width="10.421875" style="3" customWidth="1"/>
    <col min="5" max="5" width="11.57421875" style="3" customWidth="1"/>
    <col min="6" max="6" width="13.57421875" style="3" bestFit="1" customWidth="1"/>
    <col min="7" max="7" width="3.28125" style="3" customWidth="1"/>
    <col min="8" max="9" width="11.28125" style="3" customWidth="1"/>
    <col min="10" max="10" width="3.421875" style="3" customWidth="1"/>
    <col min="11" max="11" width="11.57421875" style="3" customWidth="1"/>
    <col min="12" max="16" width="9.140625" style="3" customWidth="1"/>
    <col min="17" max="17" width="13.421875" style="3" customWidth="1"/>
    <col min="18" max="18" width="3.00390625" style="3" customWidth="1"/>
    <col min="19" max="16384" width="9.140625" style="3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 thickBot="1">
      <c r="A2" s="2"/>
      <c r="B2" s="99"/>
      <c r="C2" s="100"/>
      <c r="D2" s="98"/>
      <c r="E2" s="98"/>
      <c r="F2" s="98"/>
      <c r="G2" s="98"/>
      <c r="H2" s="98"/>
      <c r="I2" s="98"/>
      <c r="J2" s="98"/>
      <c r="K2" s="98"/>
      <c r="L2" s="99"/>
      <c r="M2" s="100"/>
      <c r="N2" s="103"/>
      <c r="O2" s="103"/>
      <c r="P2" s="103"/>
      <c r="R2" s="2"/>
    </row>
    <row r="3" spans="1:18" ht="18" customHeight="1" thickBot="1">
      <c r="A3" s="2"/>
      <c r="B3" s="99"/>
      <c r="C3" s="100"/>
      <c r="D3" s="98"/>
      <c r="E3" s="98"/>
      <c r="F3" s="98"/>
      <c r="G3" s="98"/>
      <c r="H3" s="98"/>
      <c r="I3" s="98"/>
      <c r="J3" s="98"/>
      <c r="K3" s="98"/>
      <c r="L3" s="99"/>
      <c r="M3" s="100"/>
      <c r="N3" s="98"/>
      <c r="O3" s="98"/>
      <c r="P3" s="98"/>
      <c r="R3" s="2"/>
    </row>
    <row r="4" spans="1:18" ht="18" customHeight="1">
      <c r="A4" s="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2"/>
    </row>
    <row r="5" spans="1:18" ht="18" customHeight="1">
      <c r="A5" s="2"/>
      <c r="B5" s="101" t="s">
        <v>56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2"/>
    </row>
    <row r="6" spans="1:18" ht="15">
      <c r="A6" s="2"/>
      <c r="B6" s="84" t="s">
        <v>91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2"/>
    </row>
    <row r="7" spans="1:18" ht="12.75">
      <c r="A7" s="2"/>
      <c r="B7" s="78" t="s">
        <v>85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2"/>
    </row>
    <row r="8" spans="1:18" ht="12.75">
      <c r="A8" s="2"/>
      <c r="B8" s="66" t="s">
        <v>87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2"/>
    </row>
    <row r="9" spans="1:18" ht="12.75">
      <c r="A9" s="2"/>
      <c r="B9" s="80" t="s">
        <v>90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2"/>
    </row>
    <row r="10" spans="1:18" ht="12.75">
      <c r="A10" s="2"/>
      <c r="B10" s="89"/>
      <c r="C10" s="89"/>
      <c r="D10" s="89"/>
      <c r="E10" s="78" t="s">
        <v>21</v>
      </c>
      <c r="F10" s="78"/>
      <c r="G10" s="78" t="s">
        <v>57</v>
      </c>
      <c r="H10" s="78"/>
      <c r="I10" s="78"/>
      <c r="J10" s="78"/>
      <c r="K10" s="78" t="s">
        <v>58</v>
      </c>
      <c r="L10" s="78"/>
      <c r="M10" s="78" t="s">
        <v>34</v>
      </c>
      <c r="N10" s="78"/>
      <c r="O10" s="78" t="s">
        <v>40</v>
      </c>
      <c r="P10" s="78"/>
      <c r="R10" s="2"/>
    </row>
    <row r="11" spans="1:18" ht="13.5" thickBot="1">
      <c r="A11" s="2"/>
      <c r="B11" s="89" t="s">
        <v>24</v>
      </c>
      <c r="C11" s="89"/>
      <c r="D11" s="89"/>
      <c r="E11" s="6" t="s">
        <v>22</v>
      </c>
      <c r="F11" s="6" t="s">
        <v>23</v>
      </c>
      <c r="G11" s="7"/>
      <c r="H11" s="8" t="s">
        <v>22</v>
      </c>
      <c r="I11" s="8" t="s">
        <v>23</v>
      </c>
      <c r="J11" s="9"/>
      <c r="K11" s="8" t="s">
        <v>22</v>
      </c>
      <c r="L11" s="8" t="s">
        <v>23</v>
      </c>
      <c r="M11" s="8" t="s">
        <v>22</v>
      </c>
      <c r="N11" s="8" t="s">
        <v>23</v>
      </c>
      <c r="O11" s="8" t="s">
        <v>22</v>
      </c>
      <c r="P11" s="8" t="s">
        <v>23</v>
      </c>
      <c r="R11" s="2"/>
    </row>
    <row r="12" spans="1:18" ht="12.75">
      <c r="A12" s="2"/>
      <c r="B12" s="88" t="s">
        <v>25</v>
      </c>
      <c r="C12" s="88"/>
      <c r="D12" s="88"/>
      <c r="E12" s="10">
        <v>11400</v>
      </c>
      <c r="F12" s="11"/>
      <c r="G12" s="12"/>
      <c r="H12" s="13"/>
      <c r="I12" s="13"/>
      <c r="J12" s="14"/>
      <c r="K12" s="15"/>
      <c r="L12" s="16"/>
      <c r="M12" s="15"/>
      <c r="N12" s="16"/>
      <c r="O12" s="15"/>
      <c r="P12" s="16"/>
      <c r="R12" s="2"/>
    </row>
    <row r="13" spans="1:18" ht="12.75">
      <c r="A13" s="2"/>
      <c r="B13" s="88" t="s">
        <v>26</v>
      </c>
      <c r="C13" s="88"/>
      <c r="D13" s="88"/>
      <c r="E13" s="17">
        <v>5620</v>
      </c>
      <c r="F13" s="18"/>
      <c r="G13" s="19"/>
      <c r="H13" s="20"/>
      <c r="I13" s="20"/>
      <c r="J13" s="21"/>
      <c r="K13" s="22"/>
      <c r="L13" s="23"/>
      <c r="M13" s="22"/>
      <c r="N13" s="23"/>
      <c r="O13" s="22"/>
      <c r="P13" s="23"/>
      <c r="R13" s="2"/>
    </row>
    <row r="14" spans="1:18" ht="12.75">
      <c r="A14" s="2"/>
      <c r="B14" s="88" t="s">
        <v>65</v>
      </c>
      <c r="C14" s="88"/>
      <c r="D14" s="88"/>
      <c r="E14" s="17">
        <v>1050</v>
      </c>
      <c r="F14" s="18"/>
      <c r="G14" s="19"/>
      <c r="H14" s="20"/>
      <c r="I14" s="20"/>
      <c r="J14" s="21"/>
      <c r="K14" s="22"/>
      <c r="L14" s="23"/>
      <c r="M14" s="22"/>
      <c r="N14" s="23"/>
      <c r="O14" s="22"/>
      <c r="P14" s="23"/>
      <c r="R14" s="2"/>
    </row>
    <row r="15" spans="1:18" ht="12.75">
      <c r="A15" s="2"/>
      <c r="B15" s="88" t="s">
        <v>66</v>
      </c>
      <c r="C15" s="88"/>
      <c r="D15" s="88"/>
      <c r="E15" s="17">
        <v>2400</v>
      </c>
      <c r="F15" s="18"/>
      <c r="G15" s="19"/>
      <c r="H15" s="20"/>
      <c r="I15" s="20"/>
      <c r="J15" s="21"/>
      <c r="K15" s="22"/>
      <c r="L15" s="23"/>
      <c r="M15" s="22"/>
      <c r="N15" s="23"/>
      <c r="O15" s="22"/>
      <c r="P15" s="23"/>
      <c r="R15" s="2"/>
    </row>
    <row r="16" spans="1:18" ht="12.75">
      <c r="A16" s="2"/>
      <c r="B16" s="88" t="s">
        <v>27</v>
      </c>
      <c r="C16" s="88"/>
      <c r="D16" s="88"/>
      <c r="E16" s="17">
        <v>30000</v>
      </c>
      <c r="F16" s="24"/>
      <c r="G16" s="19"/>
      <c r="H16" s="20"/>
      <c r="I16" s="20"/>
      <c r="J16" s="21"/>
      <c r="K16" s="22"/>
      <c r="L16" s="23"/>
      <c r="M16" s="22"/>
      <c r="N16" s="23"/>
      <c r="O16" s="22"/>
      <c r="P16" s="23"/>
      <c r="R16" s="2"/>
    </row>
    <row r="17" spans="1:18" ht="12.75">
      <c r="A17" s="2"/>
      <c r="B17" s="88" t="s">
        <v>67</v>
      </c>
      <c r="C17" s="88"/>
      <c r="D17" s="88"/>
      <c r="E17" s="17"/>
      <c r="F17" s="18">
        <v>10000</v>
      </c>
      <c r="G17" s="19"/>
      <c r="H17" s="20"/>
      <c r="I17" s="20"/>
      <c r="J17" s="21"/>
      <c r="K17" s="22"/>
      <c r="L17" s="23"/>
      <c r="M17" s="22"/>
      <c r="N17" s="23"/>
      <c r="O17" s="22"/>
      <c r="P17" s="23"/>
      <c r="R17" s="2"/>
    </row>
    <row r="18" spans="1:18" ht="12.75">
      <c r="A18" s="2"/>
      <c r="B18" s="88" t="s">
        <v>28</v>
      </c>
      <c r="C18" s="88"/>
      <c r="D18" s="88"/>
      <c r="E18" s="17"/>
      <c r="F18" s="18">
        <v>12350</v>
      </c>
      <c r="G18" s="19"/>
      <c r="H18" s="20"/>
      <c r="I18" s="20"/>
      <c r="J18" s="21"/>
      <c r="K18" s="22"/>
      <c r="L18" s="23"/>
      <c r="M18" s="22"/>
      <c r="N18" s="23"/>
      <c r="O18" s="22"/>
      <c r="P18" s="23"/>
      <c r="R18" s="2"/>
    </row>
    <row r="19" spans="1:18" ht="12.75">
      <c r="A19" s="2"/>
      <c r="B19" s="88" t="s">
        <v>81</v>
      </c>
      <c r="C19" s="88"/>
      <c r="D19" s="88"/>
      <c r="E19" s="17"/>
      <c r="F19" s="18">
        <v>20000</v>
      </c>
      <c r="G19" s="19"/>
      <c r="H19" s="20"/>
      <c r="I19" s="20"/>
      <c r="J19" s="21"/>
      <c r="K19" s="22"/>
      <c r="L19" s="23"/>
      <c r="M19" s="22"/>
      <c r="N19" s="23"/>
      <c r="O19" s="22"/>
      <c r="P19" s="23"/>
      <c r="R19" s="2"/>
    </row>
    <row r="20" spans="1:18" ht="12.75">
      <c r="A20" s="2"/>
      <c r="B20" s="88" t="s">
        <v>82</v>
      </c>
      <c r="C20" s="88"/>
      <c r="D20" s="88"/>
      <c r="E20" s="17">
        <v>600</v>
      </c>
      <c r="F20" s="18"/>
      <c r="G20" s="19"/>
      <c r="H20" s="20"/>
      <c r="I20" s="20"/>
      <c r="J20" s="21"/>
      <c r="K20" s="22"/>
      <c r="L20" s="23"/>
      <c r="M20" s="22"/>
      <c r="N20" s="23"/>
      <c r="O20" s="22"/>
      <c r="P20" s="23"/>
      <c r="R20" s="2"/>
    </row>
    <row r="21" spans="1:18" ht="12.75">
      <c r="A21" s="2"/>
      <c r="B21" s="88" t="s">
        <v>29</v>
      </c>
      <c r="C21" s="88"/>
      <c r="D21" s="88"/>
      <c r="E21" s="17"/>
      <c r="F21" s="18">
        <v>13620</v>
      </c>
      <c r="G21" s="19"/>
      <c r="H21" s="20"/>
      <c r="I21" s="20"/>
      <c r="J21" s="21"/>
      <c r="K21" s="22"/>
      <c r="L21" s="23"/>
      <c r="M21" s="22"/>
      <c r="N21" s="23"/>
      <c r="O21" s="22"/>
      <c r="P21" s="23"/>
      <c r="R21" s="2"/>
    </row>
    <row r="22" spans="1:18" ht="12.75">
      <c r="A22" s="2"/>
      <c r="B22" s="88" t="s">
        <v>30</v>
      </c>
      <c r="C22" s="88"/>
      <c r="D22" s="88"/>
      <c r="E22" s="17">
        <v>2200</v>
      </c>
      <c r="F22" s="18"/>
      <c r="G22" s="19"/>
      <c r="H22" s="20"/>
      <c r="I22" s="20"/>
      <c r="J22" s="21"/>
      <c r="K22" s="22"/>
      <c r="L22" s="23"/>
      <c r="M22" s="22"/>
      <c r="N22" s="23"/>
      <c r="O22" s="22"/>
      <c r="P22" s="23"/>
      <c r="R22" s="2"/>
    </row>
    <row r="23" spans="1:18" ht="12.75">
      <c r="A23" s="2"/>
      <c r="B23" s="88" t="s">
        <v>68</v>
      </c>
      <c r="C23" s="88"/>
      <c r="D23" s="88"/>
      <c r="E23" s="17">
        <v>1300</v>
      </c>
      <c r="F23" s="18"/>
      <c r="G23" s="19"/>
      <c r="H23" s="20"/>
      <c r="I23" s="20"/>
      <c r="J23" s="21"/>
      <c r="K23" s="22"/>
      <c r="L23" s="23"/>
      <c r="M23" s="22"/>
      <c r="N23" s="23"/>
      <c r="O23" s="22"/>
      <c r="P23" s="23"/>
      <c r="R23" s="2"/>
    </row>
    <row r="24" spans="1:18" ht="12.75">
      <c r="A24" s="2"/>
      <c r="B24" s="88" t="s">
        <v>69</v>
      </c>
      <c r="C24" s="88"/>
      <c r="D24" s="88"/>
      <c r="E24" s="17">
        <v>1200</v>
      </c>
      <c r="F24" s="18"/>
      <c r="G24" s="19"/>
      <c r="H24" s="20"/>
      <c r="I24" s="20"/>
      <c r="J24" s="21"/>
      <c r="K24" s="22"/>
      <c r="L24" s="23"/>
      <c r="M24" s="22"/>
      <c r="N24" s="23"/>
      <c r="O24" s="22"/>
      <c r="P24" s="23"/>
      <c r="R24" s="2"/>
    </row>
    <row r="25" spans="1:18" ht="13.5" thickBot="1">
      <c r="A25" s="2"/>
      <c r="B25" s="88" t="s">
        <v>31</v>
      </c>
      <c r="C25" s="88"/>
      <c r="D25" s="88"/>
      <c r="E25" s="25">
        <v>200</v>
      </c>
      <c r="F25" s="26"/>
      <c r="G25" s="19"/>
      <c r="H25" s="20"/>
      <c r="I25" s="20"/>
      <c r="J25" s="21"/>
      <c r="K25" s="22"/>
      <c r="L25" s="23"/>
      <c r="M25" s="22"/>
      <c r="N25" s="23"/>
      <c r="O25" s="22"/>
      <c r="P25" s="23"/>
      <c r="R25" s="2"/>
    </row>
    <row r="26" spans="1:18" ht="13.5" thickBot="1">
      <c r="A26" s="2"/>
      <c r="B26" s="88"/>
      <c r="C26" s="88"/>
      <c r="D26" s="88"/>
      <c r="E26" s="27">
        <f>SUM(E12:E25)</f>
        <v>55970</v>
      </c>
      <c r="F26" s="28">
        <f>SUM(F12:F25)</f>
        <v>55970</v>
      </c>
      <c r="G26" s="19"/>
      <c r="H26" s="20"/>
      <c r="I26" s="20"/>
      <c r="J26" s="21"/>
      <c r="K26" s="22"/>
      <c r="L26" s="23"/>
      <c r="M26" s="22"/>
      <c r="N26" s="23"/>
      <c r="O26" s="22"/>
      <c r="P26" s="23"/>
      <c r="R26" s="2"/>
    </row>
    <row r="27" spans="1:18" ht="13.5" thickTop="1">
      <c r="A27" s="2"/>
      <c r="B27" s="97" t="s">
        <v>51</v>
      </c>
      <c r="C27" s="97"/>
      <c r="D27" s="97"/>
      <c r="E27" s="97"/>
      <c r="F27" s="97"/>
      <c r="G27" s="19"/>
      <c r="H27" s="20"/>
      <c r="I27" s="20"/>
      <c r="J27" s="21"/>
      <c r="K27" s="22"/>
      <c r="L27" s="23"/>
      <c r="M27" s="22"/>
      <c r="N27" s="23"/>
      <c r="O27" s="22"/>
      <c r="P27" s="23"/>
      <c r="R27" s="2"/>
    </row>
    <row r="28" spans="1:18" ht="12.75">
      <c r="A28" s="2"/>
      <c r="B28" s="97" t="s">
        <v>52</v>
      </c>
      <c r="C28" s="97"/>
      <c r="D28" s="97"/>
      <c r="E28" s="97"/>
      <c r="F28" s="97"/>
      <c r="G28" s="19"/>
      <c r="H28" s="20"/>
      <c r="I28" s="20"/>
      <c r="J28" s="21"/>
      <c r="K28" s="22"/>
      <c r="L28" s="23"/>
      <c r="M28" s="22"/>
      <c r="N28" s="23"/>
      <c r="O28" s="22"/>
      <c r="P28" s="23"/>
      <c r="R28" s="2"/>
    </row>
    <row r="29" spans="1:18" ht="12.75">
      <c r="A29" s="2"/>
      <c r="B29" s="97" t="s">
        <v>53</v>
      </c>
      <c r="C29" s="97"/>
      <c r="D29" s="97"/>
      <c r="E29" s="97"/>
      <c r="F29" s="97"/>
      <c r="G29" s="19"/>
      <c r="H29" s="20"/>
      <c r="I29" s="20"/>
      <c r="J29" s="21"/>
      <c r="K29" s="22"/>
      <c r="L29" s="23"/>
      <c r="M29" s="22"/>
      <c r="N29" s="23"/>
      <c r="O29" s="22"/>
      <c r="P29" s="23"/>
      <c r="R29" s="2"/>
    </row>
    <row r="30" spans="1:18" ht="12.75">
      <c r="A30" s="2"/>
      <c r="B30" s="97" t="s">
        <v>77</v>
      </c>
      <c r="C30" s="97"/>
      <c r="D30" s="97"/>
      <c r="E30" s="97"/>
      <c r="F30" s="97"/>
      <c r="G30" s="19"/>
      <c r="H30" s="20"/>
      <c r="I30" s="20"/>
      <c r="J30" s="21"/>
      <c r="K30" s="22"/>
      <c r="L30" s="23"/>
      <c r="M30" s="22"/>
      <c r="N30" s="23"/>
      <c r="O30" s="22"/>
      <c r="P30" s="23"/>
      <c r="R30" s="2"/>
    </row>
    <row r="31" spans="1:18" ht="12.75">
      <c r="A31" s="2"/>
      <c r="B31" s="97" t="s">
        <v>78</v>
      </c>
      <c r="C31" s="97"/>
      <c r="D31" s="97"/>
      <c r="E31" s="97"/>
      <c r="F31" s="97"/>
      <c r="G31" s="19"/>
      <c r="H31" s="20"/>
      <c r="I31" s="20"/>
      <c r="J31" s="21"/>
      <c r="K31" s="22"/>
      <c r="L31" s="23"/>
      <c r="M31" s="22"/>
      <c r="N31" s="23"/>
      <c r="O31" s="22"/>
      <c r="P31" s="23"/>
      <c r="R31" s="2"/>
    </row>
    <row r="32" spans="1:18" ht="13.5" thickBot="1">
      <c r="A32" s="2"/>
      <c r="B32" s="97" t="s">
        <v>76</v>
      </c>
      <c r="C32" s="97"/>
      <c r="D32" s="97"/>
      <c r="E32" s="97"/>
      <c r="F32" s="97"/>
      <c r="G32" s="29"/>
      <c r="H32" s="30"/>
      <c r="I32" s="30"/>
      <c r="J32" s="31"/>
      <c r="K32" s="32"/>
      <c r="L32" s="33"/>
      <c r="M32" s="32"/>
      <c r="N32" s="33"/>
      <c r="O32" s="32"/>
      <c r="P32" s="33"/>
      <c r="R32" s="2"/>
    </row>
    <row r="33" spans="1:18" ht="13.5" thickBot="1">
      <c r="A33" s="2"/>
      <c r="B33" s="97" t="s">
        <v>54</v>
      </c>
      <c r="C33" s="97"/>
      <c r="D33" s="97"/>
      <c r="E33" s="97"/>
      <c r="F33" s="97"/>
      <c r="G33" s="34"/>
      <c r="H33" s="35"/>
      <c r="I33" s="35"/>
      <c r="J33" s="34"/>
      <c r="K33" s="35"/>
      <c r="L33" s="36"/>
      <c r="M33" s="15"/>
      <c r="N33" s="16"/>
      <c r="O33" s="15"/>
      <c r="P33" s="16"/>
      <c r="R33" s="2"/>
    </row>
    <row r="34" spans="1:18" ht="14.25" thickBot="1" thickTop="1">
      <c r="A34" s="2"/>
      <c r="B34" s="97" t="s">
        <v>55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32"/>
      <c r="N34" s="33"/>
      <c r="O34" s="32"/>
      <c r="P34" s="33"/>
      <c r="R34" s="2"/>
    </row>
    <row r="35" spans="1:18" ht="13.5" thickBot="1">
      <c r="A35" s="2"/>
      <c r="B35" s="97" t="s">
        <v>54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37"/>
      <c r="N35" s="38"/>
      <c r="O35" s="37"/>
      <c r="P35" s="38"/>
      <c r="R35" s="2"/>
    </row>
    <row r="36" spans="1:18" ht="13.5" thickTop="1">
      <c r="A36" s="2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2"/>
    </row>
    <row r="37" spans="1:18" ht="12.75">
      <c r="A37" s="2"/>
      <c r="B37" s="68" t="s">
        <v>79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2"/>
    </row>
    <row r="38" spans="1:18" ht="12.75">
      <c r="A38" s="2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2"/>
    </row>
    <row r="39" spans="1:18" ht="12.75">
      <c r="A39" s="2"/>
      <c r="B39" s="88" t="s">
        <v>32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2"/>
    </row>
    <row r="40" spans="1:18" ht="12.75">
      <c r="A40" s="2"/>
      <c r="B40" s="84" t="s">
        <v>70</v>
      </c>
      <c r="C40" s="84"/>
      <c r="D40" s="84"/>
      <c r="E40" s="39">
        <v>380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2"/>
    </row>
    <row r="41" spans="1:18" ht="12.75">
      <c r="A41" s="2"/>
      <c r="B41" s="84" t="s">
        <v>71</v>
      </c>
      <c r="C41" s="88"/>
      <c r="D41" s="88"/>
      <c r="E41" s="39">
        <v>1000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2"/>
    </row>
    <row r="42" spans="1:18" ht="12.75">
      <c r="A42" s="2"/>
      <c r="B42" s="84" t="s">
        <v>72</v>
      </c>
      <c r="C42" s="84"/>
      <c r="D42" s="84"/>
      <c r="E42" s="84"/>
      <c r="F42" s="84"/>
      <c r="G42" s="90">
        <v>300</v>
      </c>
      <c r="H42" s="90"/>
      <c r="I42" s="88"/>
      <c r="J42" s="88"/>
      <c r="K42" s="88"/>
      <c r="L42" s="88"/>
      <c r="M42" s="88"/>
      <c r="N42" s="88"/>
      <c r="O42" s="88"/>
      <c r="P42" s="88"/>
      <c r="Q42" s="88"/>
      <c r="R42" s="2"/>
    </row>
    <row r="43" spans="1:18" ht="12.75">
      <c r="A43" s="2"/>
      <c r="B43" s="84" t="s">
        <v>73</v>
      </c>
      <c r="C43" s="84"/>
      <c r="D43" s="84"/>
      <c r="E43" s="39">
        <v>200</v>
      </c>
      <c r="F43" s="91" t="s">
        <v>74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2"/>
    </row>
    <row r="44" spans="1:18" ht="12.75">
      <c r="A44" s="2"/>
      <c r="B44" s="84" t="s">
        <v>75</v>
      </c>
      <c r="C44" s="84"/>
      <c r="D44" s="84"/>
      <c r="E44" s="84"/>
      <c r="F44" s="39">
        <v>530</v>
      </c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2"/>
    </row>
    <row r="45" spans="1:18" ht="12.75">
      <c r="A45" s="2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2"/>
    </row>
    <row r="46" spans="1:18" ht="12.75">
      <c r="A46" s="2"/>
      <c r="B46" s="96" t="s">
        <v>33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2"/>
    </row>
    <row r="47" spans="1:18" ht="12.75">
      <c r="A47" s="2"/>
      <c r="B47" s="84" t="s">
        <v>88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2"/>
    </row>
    <row r="48" spans="1:18" ht="12.75">
      <c r="A48" s="2"/>
      <c r="B48" s="72" t="s">
        <v>89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2"/>
    </row>
    <row r="49" spans="1:18" ht="12.75">
      <c r="A49" s="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2"/>
    </row>
    <row r="50" spans="1:18" ht="12.75">
      <c r="A50" s="2"/>
      <c r="C50" s="78" t="str">
        <f>B7</f>
        <v>THOMAS MAGNUM, P.I.</v>
      </c>
      <c r="D50" s="78"/>
      <c r="E50" s="78"/>
      <c r="F50" s="78"/>
      <c r="G50" s="78"/>
      <c r="H50" s="78"/>
      <c r="J50" s="78" t="str">
        <f>C50</f>
        <v>THOMAS MAGNUM, P.I.</v>
      </c>
      <c r="K50" s="78"/>
      <c r="L50" s="78"/>
      <c r="M50" s="78"/>
      <c r="N50" s="78"/>
      <c r="O50" s="78"/>
      <c r="P50" s="40"/>
      <c r="Q50" s="40"/>
      <c r="R50" s="2"/>
    </row>
    <row r="51" spans="1:18" ht="12.75">
      <c r="A51" s="2"/>
      <c r="C51" s="66" t="s">
        <v>34</v>
      </c>
      <c r="D51" s="66"/>
      <c r="E51" s="66"/>
      <c r="F51" s="66"/>
      <c r="G51" s="66"/>
      <c r="H51" s="66"/>
      <c r="J51" s="66" t="s">
        <v>40</v>
      </c>
      <c r="K51" s="66"/>
      <c r="L51" s="66"/>
      <c r="M51" s="66"/>
      <c r="N51" s="66"/>
      <c r="O51" s="66"/>
      <c r="P51" s="40"/>
      <c r="Q51" s="40"/>
      <c r="R51" s="2"/>
    </row>
    <row r="52" spans="1:18" ht="12.75">
      <c r="A52" s="2"/>
      <c r="C52" s="92" t="str">
        <f>B9</f>
        <v>For the Quarter Ended March 31, 2010</v>
      </c>
      <c r="D52" s="92"/>
      <c r="E52" s="92"/>
      <c r="F52" s="80"/>
      <c r="G52" s="80"/>
      <c r="H52" s="80"/>
      <c r="J52" s="95">
        <v>40268</v>
      </c>
      <c r="K52" s="95"/>
      <c r="L52" s="95"/>
      <c r="M52" s="95"/>
      <c r="N52" s="95"/>
      <c r="O52" s="95"/>
      <c r="P52" s="40"/>
      <c r="Q52" s="40"/>
      <c r="R52" s="2"/>
    </row>
    <row r="53" spans="1:18" ht="12.75">
      <c r="A53" s="2"/>
      <c r="C53" s="81" t="s">
        <v>35</v>
      </c>
      <c r="D53" s="82"/>
      <c r="E53" s="83"/>
      <c r="F53" s="79"/>
      <c r="G53" s="79"/>
      <c r="H53" s="40"/>
      <c r="J53" s="87" t="s">
        <v>41</v>
      </c>
      <c r="K53" s="87"/>
      <c r="L53" s="87"/>
      <c r="M53" s="87"/>
      <c r="N53" s="87"/>
      <c r="O53" s="87"/>
      <c r="P53" s="40"/>
      <c r="Q53" s="40"/>
      <c r="R53" s="2"/>
    </row>
    <row r="54" spans="1:18" ht="12.75">
      <c r="A54" s="2"/>
      <c r="C54" s="73" t="s">
        <v>61</v>
      </c>
      <c r="D54" s="74"/>
      <c r="E54" s="75"/>
      <c r="F54" s="79"/>
      <c r="G54" s="79"/>
      <c r="H54" s="41" t="s">
        <v>62</v>
      </c>
      <c r="J54" s="81" t="s">
        <v>42</v>
      </c>
      <c r="K54" s="82"/>
      <c r="L54" s="82"/>
      <c r="M54" s="83"/>
      <c r="N54" s="66"/>
      <c r="O54" s="66"/>
      <c r="P54" s="40"/>
      <c r="Q54" s="40"/>
      <c r="R54" s="2"/>
    </row>
    <row r="55" spans="1:18" ht="12.75">
      <c r="A55" s="2"/>
      <c r="C55" s="81" t="s">
        <v>36</v>
      </c>
      <c r="D55" s="82"/>
      <c r="E55" s="83"/>
      <c r="F55" s="79"/>
      <c r="G55" s="79"/>
      <c r="H55" s="40"/>
      <c r="J55" s="73" t="s">
        <v>61</v>
      </c>
      <c r="K55" s="74"/>
      <c r="L55" s="74"/>
      <c r="M55" s="75"/>
      <c r="O55" s="41" t="s">
        <v>62</v>
      </c>
      <c r="P55" s="40"/>
      <c r="Q55" s="40"/>
      <c r="R55" s="2"/>
    </row>
    <row r="56" spans="1:18" ht="12.75">
      <c r="A56" s="2"/>
      <c r="C56" s="73" t="s">
        <v>61</v>
      </c>
      <c r="D56" s="74"/>
      <c r="E56" s="75"/>
      <c r="F56" s="85" t="s">
        <v>62</v>
      </c>
      <c r="G56" s="86"/>
      <c r="H56" s="40"/>
      <c r="J56" s="73" t="s">
        <v>61</v>
      </c>
      <c r="K56" s="74"/>
      <c r="L56" s="74"/>
      <c r="M56" s="75"/>
      <c r="O56" s="41" t="s">
        <v>62</v>
      </c>
      <c r="P56" s="40"/>
      <c r="Q56" s="40"/>
      <c r="R56" s="2"/>
    </row>
    <row r="57" spans="1:18" ht="12.75">
      <c r="A57" s="2"/>
      <c r="C57" s="73" t="s">
        <v>61</v>
      </c>
      <c r="D57" s="74"/>
      <c r="E57" s="75"/>
      <c r="F57" s="76" t="s">
        <v>62</v>
      </c>
      <c r="G57" s="77"/>
      <c r="H57" s="40"/>
      <c r="J57" s="73" t="s">
        <v>61</v>
      </c>
      <c r="K57" s="74"/>
      <c r="L57" s="74"/>
      <c r="M57" s="75"/>
      <c r="O57" s="41" t="s">
        <v>62</v>
      </c>
      <c r="P57" s="40"/>
      <c r="Q57" s="40"/>
      <c r="R57" s="2"/>
    </row>
    <row r="58" spans="1:18" ht="13.5" thickBot="1">
      <c r="A58" s="2"/>
      <c r="C58" s="73" t="s">
        <v>61</v>
      </c>
      <c r="D58" s="74"/>
      <c r="E58" s="75"/>
      <c r="F58" s="76" t="s">
        <v>62</v>
      </c>
      <c r="G58" s="77"/>
      <c r="H58" s="40"/>
      <c r="J58" s="73" t="s">
        <v>61</v>
      </c>
      <c r="K58" s="74"/>
      <c r="L58" s="74"/>
      <c r="M58" s="75"/>
      <c r="O58" s="43" t="s">
        <v>62</v>
      </c>
      <c r="P58" s="40"/>
      <c r="Q58" s="40"/>
      <c r="R58" s="2"/>
    </row>
    <row r="59" spans="1:18" ht="12.75">
      <c r="A59" s="2"/>
      <c r="C59" s="73" t="s">
        <v>61</v>
      </c>
      <c r="D59" s="74"/>
      <c r="E59" s="75"/>
      <c r="F59" s="76" t="s">
        <v>62</v>
      </c>
      <c r="G59" s="77"/>
      <c r="H59" s="40"/>
      <c r="J59" s="69" t="s">
        <v>43</v>
      </c>
      <c r="K59" s="70"/>
      <c r="L59" s="70"/>
      <c r="M59" s="71"/>
      <c r="N59" s="44"/>
      <c r="O59" s="41" t="s">
        <v>63</v>
      </c>
      <c r="P59" s="40"/>
      <c r="Q59" s="40"/>
      <c r="R59" s="2"/>
    </row>
    <row r="60" spans="1:18" ht="12.75">
      <c r="A60" s="2"/>
      <c r="C60" s="73" t="s">
        <v>61</v>
      </c>
      <c r="D60" s="74"/>
      <c r="E60" s="75"/>
      <c r="F60" s="76" t="s">
        <v>62</v>
      </c>
      <c r="G60" s="77"/>
      <c r="H60" s="40"/>
      <c r="J60" s="81" t="s">
        <v>44</v>
      </c>
      <c r="K60" s="82"/>
      <c r="L60" s="82"/>
      <c r="M60" s="83"/>
      <c r="N60" s="44"/>
      <c r="O60" s="44"/>
      <c r="P60" s="40"/>
      <c r="Q60" s="40"/>
      <c r="R60" s="2"/>
    </row>
    <row r="61" spans="1:18" ht="12.75">
      <c r="A61" s="2"/>
      <c r="C61" s="73" t="s">
        <v>61</v>
      </c>
      <c r="D61" s="74"/>
      <c r="E61" s="75"/>
      <c r="F61" s="76" t="s">
        <v>62</v>
      </c>
      <c r="G61" s="77"/>
      <c r="H61" s="40"/>
      <c r="J61" s="73" t="s">
        <v>61</v>
      </c>
      <c r="K61" s="74"/>
      <c r="L61" s="74"/>
      <c r="M61" s="75"/>
      <c r="N61" s="45" t="s">
        <v>62</v>
      </c>
      <c r="O61" s="44"/>
      <c r="P61" s="40"/>
      <c r="Q61" s="40"/>
      <c r="R61" s="2"/>
    </row>
    <row r="62" spans="1:18" ht="13.5" thickBot="1">
      <c r="A62" s="2"/>
      <c r="C62" s="73" t="s">
        <v>61</v>
      </c>
      <c r="D62" s="74"/>
      <c r="E62" s="75"/>
      <c r="F62" s="76" t="s">
        <v>62</v>
      </c>
      <c r="G62" s="77"/>
      <c r="H62" s="40"/>
      <c r="J62" s="69" t="s">
        <v>86</v>
      </c>
      <c r="K62" s="70"/>
      <c r="L62" s="70"/>
      <c r="M62" s="71"/>
      <c r="N62" s="46" t="s">
        <v>62</v>
      </c>
      <c r="O62" s="47" t="s">
        <v>63</v>
      </c>
      <c r="P62" s="40"/>
      <c r="Q62" s="40"/>
      <c r="R62" s="2"/>
    </row>
    <row r="63" spans="1:18" ht="13.5" thickBot="1">
      <c r="A63" s="2"/>
      <c r="C63" s="73" t="s">
        <v>61</v>
      </c>
      <c r="D63" s="74"/>
      <c r="E63" s="75"/>
      <c r="F63" s="93" t="s">
        <v>62</v>
      </c>
      <c r="G63" s="94"/>
      <c r="H63" s="40"/>
      <c r="J63" s="69" t="s">
        <v>45</v>
      </c>
      <c r="K63" s="70"/>
      <c r="L63" s="70"/>
      <c r="M63" s="71"/>
      <c r="N63" s="44"/>
      <c r="O63" s="48" t="s">
        <v>63</v>
      </c>
      <c r="P63" s="40"/>
      <c r="Q63" s="40"/>
      <c r="R63" s="2"/>
    </row>
    <row r="64" spans="1:18" ht="13.5" thickBot="1">
      <c r="A64" s="2"/>
      <c r="C64" s="69" t="s">
        <v>37</v>
      </c>
      <c r="D64" s="70"/>
      <c r="E64" s="71"/>
      <c r="F64" s="79"/>
      <c r="G64" s="79"/>
      <c r="H64" s="47" t="s">
        <v>63</v>
      </c>
      <c r="J64" s="80"/>
      <c r="K64" s="80"/>
      <c r="L64" s="80"/>
      <c r="M64" s="80"/>
      <c r="N64" s="80"/>
      <c r="O64" s="80"/>
      <c r="P64" s="40"/>
      <c r="Q64" s="40"/>
      <c r="R64" s="2"/>
    </row>
    <row r="65" spans="1:18" ht="13.5" thickBot="1">
      <c r="A65" s="2"/>
      <c r="C65" s="81" t="s">
        <v>38</v>
      </c>
      <c r="D65" s="82"/>
      <c r="E65" s="83"/>
      <c r="F65" s="79"/>
      <c r="G65" s="79"/>
      <c r="H65" s="48" t="s">
        <v>63</v>
      </c>
      <c r="J65" s="87" t="s">
        <v>46</v>
      </c>
      <c r="K65" s="87"/>
      <c r="L65" s="87"/>
      <c r="M65" s="87"/>
      <c r="N65" s="87"/>
      <c r="O65" s="87"/>
      <c r="P65" s="40"/>
      <c r="Q65" s="40"/>
      <c r="R65" s="2"/>
    </row>
    <row r="66" spans="1:18" ht="13.5" thickTop="1">
      <c r="A66" s="2"/>
      <c r="C66" s="66"/>
      <c r="D66" s="66"/>
      <c r="E66" s="66"/>
      <c r="F66" s="66"/>
      <c r="G66" s="66"/>
      <c r="H66" s="66"/>
      <c r="J66" s="81" t="s">
        <v>47</v>
      </c>
      <c r="K66" s="82"/>
      <c r="L66" s="82"/>
      <c r="M66" s="83"/>
      <c r="N66" s="66"/>
      <c r="O66" s="66"/>
      <c r="P66" s="40"/>
      <c r="Q66" s="40"/>
      <c r="R66" s="2"/>
    </row>
    <row r="67" spans="1:18" ht="12.75">
      <c r="A67" s="2"/>
      <c r="C67" s="66"/>
      <c r="D67" s="66"/>
      <c r="E67" s="66"/>
      <c r="F67" s="66"/>
      <c r="G67" s="66"/>
      <c r="H67" s="66"/>
      <c r="J67" s="73" t="s">
        <v>61</v>
      </c>
      <c r="K67" s="74"/>
      <c r="L67" s="74"/>
      <c r="M67" s="75"/>
      <c r="O67" s="41" t="s">
        <v>62</v>
      </c>
      <c r="P67" s="40"/>
      <c r="Q67" s="40"/>
      <c r="R67" s="2"/>
    </row>
    <row r="68" spans="1:18" ht="12.75">
      <c r="A68" s="2"/>
      <c r="C68" s="78" t="str">
        <f>C50</f>
        <v>THOMAS MAGNUM, P.I.</v>
      </c>
      <c r="D68" s="78"/>
      <c r="E68" s="78"/>
      <c r="F68" s="78"/>
      <c r="G68" s="78"/>
      <c r="H68" s="78"/>
      <c r="J68" s="73" t="s">
        <v>61</v>
      </c>
      <c r="K68" s="74"/>
      <c r="L68" s="74"/>
      <c r="M68" s="75"/>
      <c r="O68" s="41" t="s">
        <v>62</v>
      </c>
      <c r="P68" s="40"/>
      <c r="Q68" s="40"/>
      <c r="R68" s="2"/>
    </row>
    <row r="69" spans="1:18" ht="13.5" thickBot="1">
      <c r="A69" s="2"/>
      <c r="C69" s="66" t="s">
        <v>39</v>
      </c>
      <c r="D69" s="66"/>
      <c r="E69" s="66"/>
      <c r="F69" s="66"/>
      <c r="G69" s="66"/>
      <c r="H69" s="66"/>
      <c r="J69" s="73" t="s">
        <v>61</v>
      </c>
      <c r="K69" s="74"/>
      <c r="L69" s="74"/>
      <c r="M69" s="75"/>
      <c r="O69" s="46" t="s">
        <v>62</v>
      </c>
      <c r="P69" s="40"/>
      <c r="Q69" s="40"/>
      <c r="R69" s="2"/>
    </row>
    <row r="70" spans="1:18" ht="13.5" thickBot="1">
      <c r="A70" s="2"/>
      <c r="C70" s="92" t="str">
        <f>B9</f>
        <v>For the Quarter Ended March 31, 2010</v>
      </c>
      <c r="D70" s="92"/>
      <c r="E70" s="92"/>
      <c r="F70" s="92"/>
      <c r="G70" s="80"/>
      <c r="H70" s="92"/>
      <c r="J70" s="69" t="s">
        <v>48</v>
      </c>
      <c r="K70" s="70"/>
      <c r="L70" s="70"/>
      <c r="M70" s="71"/>
      <c r="N70" s="49"/>
      <c r="O70" s="50" t="s">
        <v>63</v>
      </c>
      <c r="P70" s="40"/>
      <c r="Q70" s="40"/>
      <c r="R70" s="2"/>
    </row>
    <row r="71" spans="1:18" ht="12.75">
      <c r="A71" s="2"/>
      <c r="C71" s="81" t="s">
        <v>80</v>
      </c>
      <c r="D71" s="82"/>
      <c r="E71" s="82"/>
      <c r="F71" s="104"/>
      <c r="G71" s="105"/>
      <c r="H71" s="41" t="s">
        <v>62</v>
      </c>
      <c r="J71" s="81" t="s">
        <v>49</v>
      </c>
      <c r="K71" s="82"/>
      <c r="L71" s="82"/>
      <c r="M71" s="83"/>
      <c r="N71" s="49"/>
      <c r="O71" s="49"/>
      <c r="P71" s="40"/>
      <c r="Q71" s="40"/>
      <c r="R71" s="2"/>
    </row>
    <row r="72" spans="1:18" ht="13.5" thickBot="1">
      <c r="A72" s="2"/>
      <c r="C72" s="81" t="s">
        <v>83</v>
      </c>
      <c r="D72" s="82"/>
      <c r="E72" s="82"/>
      <c r="F72" s="41" t="s">
        <v>62</v>
      </c>
      <c r="G72" s="51"/>
      <c r="J72" s="73" t="s">
        <v>61</v>
      </c>
      <c r="K72" s="74"/>
      <c r="L72" s="74"/>
      <c r="M72" s="75"/>
      <c r="N72" s="52"/>
      <c r="O72" s="53" t="s">
        <v>62</v>
      </c>
      <c r="P72" s="40"/>
      <c r="Q72" s="40"/>
      <c r="R72" s="2"/>
    </row>
    <row r="73" spans="1:18" ht="13.5" thickBot="1">
      <c r="A73" s="2"/>
      <c r="C73" s="81" t="s">
        <v>64</v>
      </c>
      <c r="D73" s="82"/>
      <c r="E73" s="82"/>
      <c r="F73" s="46" t="s">
        <v>62</v>
      </c>
      <c r="G73" s="54"/>
      <c r="H73" s="46" t="s">
        <v>63</v>
      </c>
      <c r="J73" s="69" t="s">
        <v>50</v>
      </c>
      <c r="K73" s="70"/>
      <c r="L73" s="70"/>
      <c r="M73" s="71"/>
      <c r="N73" s="49"/>
      <c r="O73" s="48" t="e">
        <f>O70+O72</f>
        <v>#VALUE!</v>
      </c>
      <c r="P73" s="40"/>
      <c r="Q73" s="40"/>
      <c r="R73" s="2"/>
    </row>
    <row r="74" spans="1:18" ht="12.75">
      <c r="A74" s="2"/>
      <c r="C74" s="107"/>
      <c r="D74" s="107"/>
      <c r="E74" s="107"/>
      <c r="F74" s="107"/>
      <c r="G74" s="54"/>
      <c r="H74" s="55" t="s">
        <v>63</v>
      </c>
      <c r="J74" s="56"/>
      <c r="K74" s="56"/>
      <c r="L74" s="56"/>
      <c r="M74" s="56"/>
      <c r="N74" s="49"/>
      <c r="O74" s="57"/>
      <c r="P74" s="40"/>
      <c r="Q74" s="40"/>
      <c r="R74" s="2"/>
    </row>
    <row r="75" spans="1:18" ht="13.5" thickBot="1">
      <c r="A75" s="2"/>
      <c r="C75" s="81" t="s">
        <v>64</v>
      </c>
      <c r="D75" s="82"/>
      <c r="E75" s="82"/>
      <c r="F75" s="58"/>
      <c r="G75" s="54"/>
      <c r="H75" s="47" t="s">
        <v>62</v>
      </c>
      <c r="J75" s="56"/>
      <c r="K75" s="56"/>
      <c r="L75" s="56"/>
      <c r="M75" s="56"/>
      <c r="N75" s="49"/>
      <c r="O75" s="57"/>
      <c r="P75" s="40"/>
      <c r="Q75" s="40"/>
      <c r="R75" s="2"/>
    </row>
    <row r="76" spans="1:18" ht="13.5" thickBot="1">
      <c r="A76" s="2"/>
      <c r="C76" s="81" t="s">
        <v>84</v>
      </c>
      <c r="D76" s="82"/>
      <c r="E76" s="82"/>
      <c r="F76" s="58"/>
      <c r="G76" s="54"/>
      <c r="H76" s="48" t="s">
        <v>63</v>
      </c>
      <c r="J76" s="56"/>
      <c r="K76" s="56"/>
      <c r="L76" s="56"/>
      <c r="M76" s="56"/>
      <c r="N76" s="49"/>
      <c r="O76" s="57"/>
      <c r="P76" s="40"/>
      <c r="Q76" s="40"/>
      <c r="R76" s="2"/>
    </row>
    <row r="77" spans="1:18" ht="13.5" thickTop="1">
      <c r="A77" s="2"/>
      <c r="B77" s="4"/>
      <c r="C77" s="66"/>
      <c r="D77" s="66"/>
      <c r="E77" s="66"/>
      <c r="F77" s="66"/>
      <c r="G77" s="66"/>
      <c r="H77" s="66"/>
      <c r="J77" s="56"/>
      <c r="K77" s="56"/>
      <c r="L77" s="56"/>
      <c r="M77" s="56"/>
      <c r="N77" s="49"/>
      <c r="O77" s="57"/>
      <c r="P77" s="40"/>
      <c r="Q77" s="40"/>
      <c r="R77" s="2"/>
    </row>
    <row r="78" spans="1:18" ht="12.75" customHeight="1">
      <c r="A78" s="2"/>
      <c r="B78" s="72" t="s">
        <v>59</v>
      </c>
      <c r="C78" s="72"/>
      <c r="D78" s="72"/>
      <c r="E78" s="72"/>
      <c r="F78" s="72"/>
      <c r="G78" s="72"/>
      <c r="H78" s="72"/>
      <c r="I78" s="72"/>
      <c r="J78" s="40"/>
      <c r="K78" s="72" t="s">
        <v>60</v>
      </c>
      <c r="L78" s="72"/>
      <c r="M78" s="72"/>
      <c r="N78" s="72"/>
      <c r="O78" s="72"/>
      <c r="P78" s="72"/>
      <c r="Q78" s="72"/>
      <c r="R78" s="2"/>
    </row>
    <row r="79" spans="1:18" ht="12.75">
      <c r="A79" s="2"/>
      <c r="B79" s="72"/>
      <c r="C79" s="72"/>
      <c r="D79" s="72"/>
      <c r="E79" s="72"/>
      <c r="F79" s="72"/>
      <c r="G79" s="72"/>
      <c r="H79" s="72"/>
      <c r="I79" s="72"/>
      <c r="K79" s="72"/>
      <c r="L79" s="72"/>
      <c r="M79" s="72"/>
      <c r="N79" s="72"/>
      <c r="O79" s="72"/>
      <c r="P79" s="72"/>
      <c r="Q79" s="72"/>
      <c r="R79" s="2"/>
    </row>
    <row r="80" spans="1:18" ht="12.75">
      <c r="A80" s="2"/>
      <c r="B80" s="40"/>
      <c r="C80" s="63">
        <v>47938</v>
      </c>
      <c r="D80" s="64" t="s">
        <v>61</v>
      </c>
      <c r="E80" s="64"/>
      <c r="F80" s="64"/>
      <c r="G80" s="64"/>
      <c r="H80" s="42" t="s">
        <v>62</v>
      </c>
      <c r="I80" s="59"/>
      <c r="K80" s="63">
        <v>47938</v>
      </c>
      <c r="L80" s="64" t="s">
        <v>61</v>
      </c>
      <c r="M80" s="64"/>
      <c r="N80" s="64"/>
      <c r="O80" s="64"/>
      <c r="P80" s="42" t="s">
        <v>62</v>
      </c>
      <c r="Q80" s="59"/>
      <c r="R80" s="2"/>
    </row>
    <row r="81" spans="1:18" ht="12.75">
      <c r="A81" s="2"/>
      <c r="B81" s="40"/>
      <c r="C81" s="40"/>
      <c r="D81" s="65" t="s">
        <v>61</v>
      </c>
      <c r="E81" s="65"/>
      <c r="F81" s="65"/>
      <c r="G81" s="65"/>
      <c r="H81" s="59"/>
      <c r="I81" s="45" t="s">
        <v>62</v>
      </c>
      <c r="K81" s="40"/>
      <c r="L81" s="67" t="s">
        <v>61</v>
      </c>
      <c r="M81" s="67"/>
      <c r="N81" s="67"/>
      <c r="O81" s="67"/>
      <c r="P81" s="59"/>
      <c r="Q81" s="45" t="s">
        <v>62</v>
      </c>
      <c r="R81" s="2"/>
    </row>
    <row r="82" spans="1:18" ht="12.75">
      <c r="A82" s="2"/>
      <c r="B82" s="40"/>
      <c r="C82" s="66"/>
      <c r="D82" s="66"/>
      <c r="E82" s="66"/>
      <c r="F82" s="66"/>
      <c r="G82" s="66"/>
      <c r="H82" s="66"/>
      <c r="I82" s="66"/>
      <c r="K82" s="68"/>
      <c r="L82" s="68"/>
      <c r="M82" s="68"/>
      <c r="N82" s="68"/>
      <c r="O82" s="68"/>
      <c r="P82" s="68"/>
      <c r="Q82" s="68"/>
      <c r="R82" s="2"/>
    </row>
    <row r="83" spans="1:18" ht="12.75">
      <c r="A83" s="2"/>
      <c r="B83" s="40"/>
      <c r="C83" s="63">
        <v>47938</v>
      </c>
      <c r="D83" s="64" t="s">
        <v>61</v>
      </c>
      <c r="E83" s="64"/>
      <c r="F83" s="64"/>
      <c r="G83" s="64"/>
      <c r="H83" s="42" t="s">
        <v>62</v>
      </c>
      <c r="I83" s="59"/>
      <c r="K83" s="63">
        <v>47938</v>
      </c>
      <c r="L83" s="64" t="s">
        <v>61</v>
      </c>
      <c r="M83" s="64"/>
      <c r="N83" s="64"/>
      <c r="O83" s="64"/>
      <c r="P83" s="42" t="s">
        <v>62</v>
      </c>
      <c r="Q83" s="59"/>
      <c r="R83" s="2"/>
    </row>
    <row r="84" spans="1:18" ht="12.75">
      <c r="A84" s="2"/>
      <c r="B84" s="40"/>
      <c r="C84" s="40"/>
      <c r="D84" s="65" t="s">
        <v>61</v>
      </c>
      <c r="E84" s="65"/>
      <c r="F84" s="65"/>
      <c r="G84" s="65"/>
      <c r="H84" s="59"/>
      <c r="I84" s="45" t="s">
        <v>62</v>
      </c>
      <c r="K84" s="40"/>
      <c r="L84" s="67" t="s">
        <v>61</v>
      </c>
      <c r="M84" s="67"/>
      <c r="N84" s="67"/>
      <c r="O84" s="67"/>
      <c r="P84" s="59"/>
      <c r="Q84" s="45" t="s">
        <v>62</v>
      </c>
      <c r="R84" s="2"/>
    </row>
    <row r="85" spans="1:18" ht="12.75">
      <c r="A85" s="2"/>
      <c r="B85" s="40"/>
      <c r="C85" s="66"/>
      <c r="D85" s="66"/>
      <c r="E85" s="66"/>
      <c r="F85" s="66"/>
      <c r="G85" s="66"/>
      <c r="H85" s="66"/>
      <c r="I85" s="66"/>
      <c r="K85" s="40"/>
      <c r="L85" s="67" t="s">
        <v>61</v>
      </c>
      <c r="M85" s="67"/>
      <c r="N85" s="67"/>
      <c r="O85" s="67"/>
      <c r="P85" s="60"/>
      <c r="Q85" s="45" t="s">
        <v>62</v>
      </c>
      <c r="R85" s="2"/>
    </row>
    <row r="86" spans="1:18" ht="12.75">
      <c r="A86" s="2"/>
      <c r="B86" s="40"/>
      <c r="C86" s="63">
        <v>47938</v>
      </c>
      <c r="D86" s="64" t="s">
        <v>61</v>
      </c>
      <c r="E86" s="64"/>
      <c r="F86" s="64"/>
      <c r="G86" s="64"/>
      <c r="H86" s="42" t="s">
        <v>62</v>
      </c>
      <c r="I86" s="59"/>
      <c r="K86" s="40"/>
      <c r="L86" s="67" t="s">
        <v>61</v>
      </c>
      <c r="M86" s="67"/>
      <c r="N86" s="67"/>
      <c r="O86" s="67"/>
      <c r="P86" s="60"/>
      <c r="Q86" s="45" t="s">
        <v>62</v>
      </c>
      <c r="R86" s="2"/>
    </row>
    <row r="87" spans="1:18" ht="12.75">
      <c r="A87" s="2"/>
      <c r="B87" s="40"/>
      <c r="C87" s="40"/>
      <c r="D87" s="65" t="s">
        <v>61</v>
      </c>
      <c r="E87" s="65"/>
      <c r="F87" s="65"/>
      <c r="G87" s="65"/>
      <c r="H87" s="59"/>
      <c r="I87" s="45" t="s">
        <v>62</v>
      </c>
      <c r="K87" s="40"/>
      <c r="L87" s="67" t="s">
        <v>61</v>
      </c>
      <c r="M87" s="67"/>
      <c r="N87" s="67"/>
      <c r="O87" s="67"/>
      <c r="P87" s="60"/>
      <c r="Q87" s="45" t="s">
        <v>62</v>
      </c>
      <c r="R87" s="2"/>
    </row>
    <row r="88" spans="1:18" ht="12.75">
      <c r="A88" s="2"/>
      <c r="B88" s="40"/>
      <c r="C88" s="66"/>
      <c r="D88" s="66"/>
      <c r="E88" s="66"/>
      <c r="F88" s="66"/>
      <c r="G88" s="66"/>
      <c r="H88" s="66"/>
      <c r="I88" s="66"/>
      <c r="K88" s="40"/>
      <c r="L88" s="67" t="s">
        <v>61</v>
      </c>
      <c r="M88" s="67"/>
      <c r="N88" s="67"/>
      <c r="O88" s="67"/>
      <c r="P88" s="60"/>
      <c r="Q88" s="45" t="s">
        <v>62</v>
      </c>
      <c r="R88" s="2"/>
    </row>
    <row r="89" spans="1:18" ht="12.75">
      <c r="A89" s="2"/>
      <c r="B89" s="40"/>
      <c r="C89" s="63">
        <v>47938</v>
      </c>
      <c r="D89" s="64" t="s">
        <v>61</v>
      </c>
      <c r="E89" s="64"/>
      <c r="F89" s="64"/>
      <c r="G89" s="64"/>
      <c r="H89" s="42" t="s">
        <v>62</v>
      </c>
      <c r="I89" s="59"/>
      <c r="K89" s="40"/>
      <c r="L89" s="67" t="s">
        <v>61</v>
      </c>
      <c r="M89" s="67"/>
      <c r="N89" s="67"/>
      <c r="O89" s="67"/>
      <c r="P89" s="60"/>
      <c r="Q89" s="45" t="s">
        <v>62</v>
      </c>
      <c r="R89" s="2"/>
    </row>
    <row r="90" spans="1:18" ht="12.75">
      <c r="A90" s="2"/>
      <c r="B90" s="40"/>
      <c r="C90" s="40"/>
      <c r="D90" s="65" t="s">
        <v>61</v>
      </c>
      <c r="E90" s="65"/>
      <c r="F90" s="65"/>
      <c r="G90" s="65"/>
      <c r="H90" s="59"/>
      <c r="I90" s="45" t="s">
        <v>62</v>
      </c>
      <c r="K90" s="40"/>
      <c r="L90" s="67" t="s">
        <v>61</v>
      </c>
      <c r="M90" s="67"/>
      <c r="N90" s="67"/>
      <c r="O90" s="67"/>
      <c r="P90" s="60"/>
      <c r="Q90" s="45" t="s">
        <v>62</v>
      </c>
      <c r="R90" s="2"/>
    </row>
    <row r="91" spans="1:18" ht="12.75">
      <c r="A91" s="2"/>
      <c r="B91" s="40"/>
      <c r="C91" s="66"/>
      <c r="D91" s="66"/>
      <c r="E91" s="66"/>
      <c r="F91" s="66"/>
      <c r="G91" s="66"/>
      <c r="H91" s="66"/>
      <c r="I91" s="66"/>
      <c r="K91" s="40"/>
      <c r="L91" s="67" t="s">
        <v>61</v>
      </c>
      <c r="M91" s="67"/>
      <c r="N91" s="67"/>
      <c r="O91" s="67"/>
      <c r="P91" s="60"/>
      <c r="Q91" s="45" t="s">
        <v>62</v>
      </c>
      <c r="R91" s="2"/>
    </row>
    <row r="92" spans="1:18" ht="12.75">
      <c r="A92" s="2"/>
      <c r="B92" s="40"/>
      <c r="C92" s="63">
        <v>47938</v>
      </c>
      <c r="D92" s="64" t="s">
        <v>61</v>
      </c>
      <c r="E92" s="64"/>
      <c r="F92" s="64"/>
      <c r="G92" s="64"/>
      <c r="H92" s="42" t="s">
        <v>62</v>
      </c>
      <c r="I92" s="59"/>
      <c r="K92" s="68"/>
      <c r="L92" s="68"/>
      <c r="M92" s="68"/>
      <c r="N92" s="68"/>
      <c r="O92" s="68"/>
      <c r="P92" s="68"/>
      <c r="Q92" s="68"/>
      <c r="R92" s="2"/>
    </row>
    <row r="93" spans="1:18" ht="12.75">
      <c r="A93" s="2"/>
      <c r="B93" s="40"/>
      <c r="C93" s="40"/>
      <c r="D93" s="65" t="s">
        <v>61</v>
      </c>
      <c r="E93" s="65"/>
      <c r="F93" s="65"/>
      <c r="G93" s="65"/>
      <c r="H93" s="59"/>
      <c r="I93" s="45" t="s">
        <v>62</v>
      </c>
      <c r="K93" s="63">
        <v>47938</v>
      </c>
      <c r="L93" s="64" t="s">
        <v>61</v>
      </c>
      <c r="M93" s="64"/>
      <c r="N93" s="64"/>
      <c r="O93" s="64"/>
      <c r="P93" s="42" t="s">
        <v>62</v>
      </c>
      <c r="Q93" s="59"/>
      <c r="R93" s="2"/>
    </row>
    <row r="94" spans="1:18" ht="12.75">
      <c r="A94" s="2"/>
      <c r="B94" s="40"/>
      <c r="C94" s="108"/>
      <c r="D94" s="108"/>
      <c r="E94" s="108"/>
      <c r="F94" s="108"/>
      <c r="G94" s="108"/>
      <c r="H94" s="108"/>
      <c r="I94" s="108"/>
      <c r="K94" s="40"/>
      <c r="L94" s="67" t="s">
        <v>61</v>
      </c>
      <c r="M94" s="67"/>
      <c r="N94" s="67"/>
      <c r="O94" s="67"/>
      <c r="P94" s="59"/>
      <c r="Q94" s="45" t="s">
        <v>62</v>
      </c>
      <c r="R94" s="2"/>
    </row>
    <row r="95" spans="1:18" ht="12.75">
      <c r="A95" s="2"/>
      <c r="B95" s="40"/>
      <c r="C95" s="61"/>
      <c r="D95" s="56"/>
      <c r="E95" s="56"/>
      <c r="F95" s="56"/>
      <c r="G95" s="61"/>
      <c r="H95" s="59"/>
      <c r="I95" s="59"/>
      <c r="K95" s="88"/>
      <c r="L95" s="88"/>
      <c r="M95" s="88"/>
      <c r="N95" s="88"/>
      <c r="O95" s="88"/>
      <c r="P95" s="88"/>
      <c r="Q95" s="88"/>
      <c r="R95" s="2"/>
    </row>
    <row r="96" spans="1:18" ht="12.75">
      <c r="A96" s="2"/>
      <c r="B96" s="40"/>
      <c r="C96" s="61"/>
      <c r="D96" s="56"/>
      <c r="E96" s="56"/>
      <c r="F96" s="56"/>
      <c r="G96" s="61"/>
      <c r="H96" s="59"/>
      <c r="I96" s="59"/>
      <c r="K96" s="63">
        <v>47938</v>
      </c>
      <c r="L96" s="64" t="s">
        <v>61</v>
      </c>
      <c r="M96" s="64"/>
      <c r="N96" s="64"/>
      <c r="O96" s="64"/>
      <c r="P96" s="42" t="s">
        <v>62</v>
      </c>
      <c r="Q96" s="59"/>
      <c r="R96" s="2"/>
    </row>
    <row r="97" spans="1:18" ht="12.75">
      <c r="A97" s="2"/>
      <c r="B97" s="40"/>
      <c r="C97" s="61"/>
      <c r="D97" s="56"/>
      <c r="E97" s="56"/>
      <c r="F97" s="56"/>
      <c r="G97" s="61"/>
      <c r="H97" s="59"/>
      <c r="I97" s="59"/>
      <c r="K97" s="40"/>
      <c r="L97" s="67" t="s">
        <v>61</v>
      </c>
      <c r="M97" s="67"/>
      <c r="N97" s="67"/>
      <c r="O97" s="67"/>
      <c r="P97" s="59"/>
      <c r="Q97" s="45" t="s">
        <v>62</v>
      </c>
      <c r="R97" s="2"/>
    </row>
    <row r="98" spans="1:18" ht="12.75">
      <c r="A98" s="2"/>
      <c r="B98" s="40"/>
      <c r="C98" s="61"/>
      <c r="D98" s="56"/>
      <c r="E98" s="56"/>
      <c r="F98" s="56"/>
      <c r="G98" s="61"/>
      <c r="H98" s="59"/>
      <c r="I98" s="59"/>
      <c r="R98" s="2"/>
    </row>
    <row r="99" spans="1:18" ht="12.75">
      <c r="A99" s="2"/>
      <c r="B99" s="40"/>
      <c r="C99" s="61"/>
      <c r="D99" s="56"/>
      <c r="E99" s="56"/>
      <c r="F99" s="56"/>
      <c r="G99" s="61"/>
      <c r="H99" s="59"/>
      <c r="I99" s="59"/>
      <c r="R99" s="2"/>
    </row>
    <row r="100" spans="1:18" ht="12.75">
      <c r="A100" s="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ht="12.75">
      <c r="B102" s="40"/>
    </row>
    <row r="103" ht="12.75">
      <c r="B103" s="40"/>
    </row>
    <row r="104" ht="12.75">
      <c r="B104" s="40"/>
    </row>
    <row r="105" ht="12.75">
      <c r="B105" s="40"/>
    </row>
    <row r="106" ht="12.75">
      <c r="B106" s="40"/>
    </row>
    <row r="107" ht="12.75">
      <c r="B107" s="40"/>
    </row>
    <row r="108" ht="12.75">
      <c r="B108" s="40"/>
    </row>
    <row r="109" ht="12.75">
      <c r="B109" s="40"/>
    </row>
    <row r="110" ht="12.75">
      <c r="B110" s="40"/>
    </row>
    <row r="111" ht="12.75">
      <c r="B111" s="40"/>
    </row>
    <row r="112" ht="12.75">
      <c r="B112" s="40"/>
    </row>
    <row r="113" spans="2:9" ht="12.75">
      <c r="B113" s="40"/>
      <c r="C113" s="40"/>
      <c r="D113" s="40"/>
      <c r="E113" s="40"/>
      <c r="F113" s="40"/>
      <c r="G113" s="40"/>
      <c r="H113" s="40"/>
      <c r="I113" s="40"/>
    </row>
  </sheetData>
  <sheetProtection/>
  <mergeCells count="169">
    <mergeCell ref="K95:Q95"/>
    <mergeCell ref="C94:I94"/>
    <mergeCell ref="B78:I79"/>
    <mergeCell ref="C67:H67"/>
    <mergeCell ref="C77:H77"/>
    <mergeCell ref="C82:I82"/>
    <mergeCell ref="D84:G84"/>
    <mergeCell ref="D83:G83"/>
    <mergeCell ref="D81:G81"/>
    <mergeCell ref="L88:O88"/>
    <mergeCell ref="C76:E76"/>
    <mergeCell ref="C75:E75"/>
    <mergeCell ref="C73:E73"/>
    <mergeCell ref="C72:E72"/>
    <mergeCell ref="C71:E71"/>
    <mergeCell ref="C74:F74"/>
    <mergeCell ref="L87:O87"/>
    <mergeCell ref="B2:C2"/>
    <mergeCell ref="D2:K2"/>
    <mergeCell ref="B3:C3"/>
    <mergeCell ref="B4:Q4"/>
    <mergeCell ref="L2:M2"/>
    <mergeCell ref="N2:P2"/>
    <mergeCell ref="F71:G71"/>
    <mergeCell ref="B9:Q9"/>
    <mergeCell ref="G10:J10"/>
    <mergeCell ref="O10:P10"/>
    <mergeCell ref="B11:D11"/>
    <mergeCell ref="C88:I88"/>
    <mergeCell ref="D3:K3"/>
    <mergeCell ref="L3:M3"/>
    <mergeCell ref="N3:P3"/>
    <mergeCell ref="B5:Q5"/>
    <mergeCell ref="B6:Q6"/>
    <mergeCell ref="B7:Q7"/>
    <mergeCell ref="B8:Q8"/>
    <mergeCell ref="B12:D12"/>
    <mergeCell ref="B13:D13"/>
    <mergeCell ref="B14:D14"/>
    <mergeCell ref="B15:D15"/>
    <mergeCell ref="K10:L10"/>
    <mergeCell ref="M10:N10"/>
    <mergeCell ref="B10:D10"/>
    <mergeCell ref="E10:F10"/>
    <mergeCell ref="B20:D20"/>
    <mergeCell ref="B21:D21"/>
    <mergeCell ref="B22:D22"/>
    <mergeCell ref="B23:D23"/>
    <mergeCell ref="B16:D16"/>
    <mergeCell ref="B17:D17"/>
    <mergeCell ref="B18:D18"/>
    <mergeCell ref="B19:D19"/>
    <mergeCell ref="B31:F31"/>
    <mergeCell ref="B32:F32"/>
    <mergeCell ref="B27:F27"/>
    <mergeCell ref="B28:F28"/>
    <mergeCell ref="B29:F29"/>
    <mergeCell ref="B24:D24"/>
    <mergeCell ref="B25:D25"/>
    <mergeCell ref="B26:D26"/>
    <mergeCell ref="B30:F30"/>
    <mergeCell ref="B36:Q36"/>
    <mergeCell ref="B37:Q37"/>
    <mergeCell ref="B33:F33"/>
    <mergeCell ref="B34:F34"/>
    <mergeCell ref="G34:L34"/>
    <mergeCell ref="B35:F35"/>
    <mergeCell ref="G35:L35"/>
    <mergeCell ref="C50:H50"/>
    <mergeCell ref="J50:O50"/>
    <mergeCell ref="B44:E44"/>
    <mergeCell ref="G44:Q44"/>
    <mergeCell ref="B45:Q45"/>
    <mergeCell ref="B46:Q46"/>
    <mergeCell ref="B47:Q47"/>
    <mergeCell ref="N54:O54"/>
    <mergeCell ref="C54:E54"/>
    <mergeCell ref="F54:G54"/>
    <mergeCell ref="J54:M54"/>
    <mergeCell ref="B43:D43"/>
    <mergeCell ref="C51:H51"/>
    <mergeCell ref="J51:O51"/>
    <mergeCell ref="C52:H52"/>
    <mergeCell ref="J52:O52"/>
    <mergeCell ref="B48:Q49"/>
    <mergeCell ref="C57:E57"/>
    <mergeCell ref="F57:G57"/>
    <mergeCell ref="J57:M57"/>
    <mergeCell ref="C58:E58"/>
    <mergeCell ref="F58:G58"/>
    <mergeCell ref="J58:M58"/>
    <mergeCell ref="J60:M60"/>
    <mergeCell ref="J61:M61"/>
    <mergeCell ref="C60:E60"/>
    <mergeCell ref="F60:G60"/>
    <mergeCell ref="C61:E61"/>
    <mergeCell ref="F61:G61"/>
    <mergeCell ref="J62:M62"/>
    <mergeCell ref="J63:M63"/>
    <mergeCell ref="C62:E62"/>
    <mergeCell ref="F62:G62"/>
    <mergeCell ref="C63:E63"/>
    <mergeCell ref="F63:G63"/>
    <mergeCell ref="J65:O65"/>
    <mergeCell ref="C65:E65"/>
    <mergeCell ref="F65:G65"/>
    <mergeCell ref="J71:M71"/>
    <mergeCell ref="J67:M67"/>
    <mergeCell ref="C69:H69"/>
    <mergeCell ref="J69:M69"/>
    <mergeCell ref="C70:H70"/>
    <mergeCell ref="J70:M70"/>
    <mergeCell ref="C66:H66"/>
    <mergeCell ref="J72:M72"/>
    <mergeCell ref="B38:Q38"/>
    <mergeCell ref="B40:D40"/>
    <mergeCell ref="F40:Q40"/>
    <mergeCell ref="B41:D41"/>
    <mergeCell ref="F41:Q41"/>
    <mergeCell ref="B39:Q39"/>
    <mergeCell ref="G42:H42"/>
    <mergeCell ref="I42:Q42"/>
    <mergeCell ref="F43:Q43"/>
    <mergeCell ref="B42:F42"/>
    <mergeCell ref="C56:E56"/>
    <mergeCell ref="F56:G56"/>
    <mergeCell ref="J56:M56"/>
    <mergeCell ref="C53:E53"/>
    <mergeCell ref="F53:G53"/>
    <mergeCell ref="C55:E55"/>
    <mergeCell ref="F55:G55"/>
    <mergeCell ref="J55:M55"/>
    <mergeCell ref="J53:O53"/>
    <mergeCell ref="C59:E59"/>
    <mergeCell ref="F59:G59"/>
    <mergeCell ref="J59:M59"/>
    <mergeCell ref="C68:H68"/>
    <mergeCell ref="J68:M68"/>
    <mergeCell ref="C64:E64"/>
    <mergeCell ref="F64:G64"/>
    <mergeCell ref="J64:O64"/>
    <mergeCell ref="J66:M66"/>
    <mergeCell ref="N66:O66"/>
    <mergeCell ref="J73:M73"/>
    <mergeCell ref="K78:Q79"/>
    <mergeCell ref="L84:O84"/>
    <mergeCell ref="L83:O83"/>
    <mergeCell ref="L81:O81"/>
    <mergeCell ref="L80:O80"/>
    <mergeCell ref="K82:Q82"/>
    <mergeCell ref="L86:O86"/>
    <mergeCell ref="L85:O85"/>
    <mergeCell ref="L97:O97"/>
    <mergeCell ref="L96:O96"/>
    <mergeCell ref="L94:O94"/>
    <mergeCell ref="L93:O93"/>
    <mergeCell ref="L91:O91"/>
    <mergeCell ref="K92:Q92"/>
    <mergeCell ref="L90:O90"/>
    <mergeCell ref="L89:O89"/>
    <mergeCell ref="D80:G80"/>
    <mergeCell ref="D93:G93"/>
    <mergeCell ref="D92:G92"/>
    <mergeCell ref="D90:G90"/>
    <mergeCell ref="D89:G89"/>
    <mergeCell ref="D87:G87"/>
    <mergeCell ref="D86:G86"/>
    <mergeCell ref="C91:I91"/>
    <mergeCell ref="C85:I85"/>
  </mergeCells>
  <printOptions/>
  <pageMargins left="0.75" right="0.75" top="1" bottom="1" header="0.5" footer="0.5"/>
  <pageSetup fitToHeight="2" horizontalDpi="600" verticalDpi="600" orientation="landscape" scale="81" r:id="rId1"/>
  <headerFooter alignWithMargins="0">
    <oddFooter>&amp;CFileName: &amp;F, Tab: &amp;A, Page &amp;P of &amp;N, &amp;D, &amp;T</oddFooter>
  </headerFooter>
  <rowBreaks count="2" manualBreakCount="2">
    <brk id="38" min="1" max="16" man="1"/>
    <brk id="7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Rex A Schildhouse</dc:creator>
  <cp:keywords/>
  <dc:description/>
  <cp:lastModifiedBy>Jenna</cp:lastModifiedBy>
  <cp:lastPrinted>2004-02-01T06:37:35Z</cp:lastPrinted>
  <dcterms:created xsi:type="dcterms:W3CDTF">2000-04-30T18:31:39Z</dcterms:created>
  <dcterms:modified xsi:type="dcterms:W3CDTF">2013-03-29T00:37:45Z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-1733552797</vt:i4>
  </property>
  <property fmtid="{D5CDD505-2E9C-101B-9397-08002B2CF9AE}" pid="3" name="_NewReviewCycle">
    <vt:lpwstr/>
  </property>
  <property fmtid="{D5CDD505-2E9C-101B-9397-08002B2CF9AE}" pid="4" name="_EmailSubject">
    <vt:lpwstr>A9e Chapters 1-5 Excel Templates and Solutions Accuracy Review - USE THESE CHAPTER 1-5 STUDENT TEMPLATES</vt:lpwstr>
  </property>
  <property fmtid="{D5CDD505-2E9C-101B-9397-08002B2CF9AE}" pid="5" name="_AuthorEmail">
    <vt:lpwstr>ebrislin@wiley.com</vt:lpwstr>
  </property>
  <property fmtid="{D5CDD505-2E9C-101B-9397-08002B2CF9AE}" pid="6" name="_AuthorEmailDisplayName">
    <vt:lpwstr>Brislin, Ed - Hoboken</vt:lpwstr>
  </property>
  <property fmtid="{D5CDD505-2E9C-101B-9397-08002B2CF9AE}" pid="7" name="_ReviewingToolsShownOnce">
    <vt:lpwstr/>
  </property>
</Properties>
</file>