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80" yWindow="80" windowWidth="18600" windowHeight="136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6" i="1" l="1"/>
  <c r="E32" i="1"/>
  <c r="D29" i="1"/>
  <c r="D16" i="1"/>
  <c r="E11" i="1"/>
</calcChain>
</file>

<file path=xl/sharedStrings.xml><?xml version="1.0" encoding="utf-8"?>
<sst xmlns="http://schemas.openxmlformats.org/spreadsheetml/2006/main" count="52" uniqueCount="49">
  <si>
    <t>Cash or Equivalents</t>
  </si>
  <si>
    <t>Accounts Receivable</t>
  </si>
  <si>
    <t>Inventories</t>
  </si>
  <si>
    <t>Deferred Tax current</t>
  </si>
  <si>
    <t>Prepaid Expenses</t>
  </si>
  <si>
    <t>Total Current</t>
  </si>
  <si>
    <t>Net Prop Plant Equip</t>
  </si>
  <si>
    <t>Restricted Cash</t>
  </si>
  <si>
    <t>Deferred Tax non current</t>
  </si>
  <si>
    <t>Other assets</t>
  </si>
  <si>
    <t>Total Assets</t>
  </si>
  <si>
    <t>Current Liabilities</t>
  </si>
  <si>
    <t>Accounts Payable</t>
  </si>
  <si>
    <t>Total Current Liabilities</t>
  </si>
  <si>
    <t>Equity</t>
  </si>
  <si>
    <t>Common Stock</t>
  </si>
  <si>
    <t>Paid in Capital</t>
  </si>
  <si>
    <t>Accum Deficit</t>
  </si>
  <si>
    <t>Shareholders Equity</t>
  </si>
  <si>
    <t>Non controlling Interest</t>
  </si>
  <si>
    <t>Total Equity</t>
  </si>
  <si>
    <t>Total Liab + Equity</t>
  </si>
  <si>
    <t>Current Assets</t>
  </si>
  <si>
    <t>Caribou</t>
  </si>
  <si>
    <t>Fazer</t>
  </si>
  <si>
    <t>$ millions</t>
  </si>
  <si>
    <t>Euro millions</t>
  </si>
  <si>
    <t>Non Current Assets</t>
  </si>
  <si>
    <t>Total Liabilities</t>
  </si>
  <si>
    <t>Provision</t>
  </si>
  <si>
    <t>Sales</t>
  </si>
  <si>
    <t>Cost of Sales</t>
  </si>
  <si>
    <t>Operating Expense</t>
  </si>
  <si>
    <t>Net Income</t>
  </si>
  <si>
    <t>EBIT</t>
  </si>
  <si>
    <t>Other costs</t>
  </si>
  <si>
    <t>Gen + Admin</t>
  </si>
  <si>
    <t>Fazer Share Earnings per Share</t>
  </si>
  <si>
    <t>Preferred Shares</t>
  </si>
  <si>
    <t>Ordinary Shares</t>
  </si>
  <si>
    <t>Euros Earnings</t>
  </si>
  <si>
    <t>Euros Earning per Share</t>
  </si>
  <si>
    <t>Gross Profit</t>
  </si>
  <si>
    <t>Debt</t>
  </si>
  <si>
    <t>Interest Expense</t>
  </si>
  <si>
    <t>€ millions</t>
  </si>
  <si>
    <t>Sources: Caribou and Fazer Annual Reports</t>
  </si>
  <si>
    <t>Balance Sheet Information for 2011</t>
  </si>
  <si>
    <t>Income Statement Information for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</si>
</sst>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/>
    <xf numFmtId="3" fontId="2" fillId="0" borderId="0" xfId="0" applyNumberFormat="1" applyFont="1"/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topLeftCell="A4" workbookViewId="0">
      <selection activeCell="A36" sqref="A36"/>
    </sheetView>
  </sheetViews>
  <sheetFormatPr baseColWidth="10" defaultColWidth="8.83203125" defaultRowHeight="14" x14ac:dyDescent="0"/>
  <cols>
    <col min="1" max="2" width="8.83203125" style="3"/>
    <col min="3" max="3" width="2.1640625" style="3" hidden="1" customWidth="1"/>
    <col min="4" max="5" width="8.83203125" style="5"/>
    <col min="11" max="11" width="2.5" customWidth="1"/>
  </cols>
  <sheetData>
    <row r="1" spans="1:12">
      <c r="A1" s="3" t="s">
        <v>46</v>
      </c>
    </row>
    <row r="2" spans="1:12">
      <c r="A2" s="16" t="s">
        <v>47</v>
      </c>
      <c r="B2" s="16"/>
      <c r="C2" s="16"/>
      <c r="D2" s="16"/>
      <c r="E2" s="16"/>
      <c r="F2" s="1"/>
      <c r="G2" s="10"/>
      <c r="H2" s="10"/>
      <c r="I2" s="10"/>
      <c r="J2" s="3"/>
      <c r="K2" s="3"/>
      <c r="L2" s="3"/>
    </row>
    <row r="3" spans="1:12">
      <c r="D3" s="12" t="s">
        <v>23</v>
      </c>
      <c r="E3" s="12" t="s">
        <v>24</v>
      </c>
      <c r="G3" s="3"/>
      <c r="H3" s="3"/>
      <c r="L3" s="3"/>
    </row>
    <row r="4" spans="1:12">
      <c r="D4" s="5">
        <v>40909</v>
      </c>
      <c r="E4" s="5">
        <v>2011</v>
      </c>
      <c r="G4" s="6"/>
      <c r="H4" s="3"/>
      <c r="I4" s="13"/>
      <c r="J4" s="13"/>
      <c r="K4" s="13"/>
      <c r="L4" s="13"/>
    </row>
    <row r="5" spans="1:12">
      <c r="A5" s="15" t="s">
        <v>22</v>
      </c>
      <c r="B5" s="15"/>
      <c r="C5" s="15"/>
      <c r="D5" s="5" t="s">
        <v>25</v>
      </c>
      <c r="E5" s="4" t="s">
        <v>26</v>
      </c>
      <c r="G5" s="3"/>
      <c r="H5" s="3"/>
      <c r="I5" s="14"/>
      <c r="J5" s="14"/>
      <c r="K5" s="14"/>
      <c r="L5" s="3"/>
    </row>
    <row r="6" spans="1:12">
      <c r="A6" s="15" t="s">
        <v>0</v>
      </c>
      <c r="B6" s="15"/>
      <c r="C6" s="15"/>
      <c r="D6" s="5">
        <v>44.5</v>
      </c>
      <c r="E6" s="5">
        <v>94.9</v>
      </c>
      <c r="G6" s="3"/>
      <c r="H6" s="3"/>
      <c r="I6" s="14"/>
      <c r="J6" s="14"/>
      <c r="K6" s="14"/>
      <c r="L6" s="3"/>
    </row>
    <row r="7" spans="1:12">
      <c r="A7" s="15" t="s">
        <v>1</v>
      </c>
      <c r="B7" s="15"/>
      <c r="C7" s="15"/>
      <c r="D7" s="5">
        <v>16.3</v>
      </c>
      <c r="E7" s="5">
        <v>216.6</v>
      </c>
      <c r="G7" s="3"/>
      <c r="H7" s="3"/>
      <c r="I7" s="14"/>
      <c r="J7" s="14"/>
      <c r="K7" s="14"/>
      <c r="L7" s="3"/>
    </row>
    <row r="8" spans="1:12">
      <c r="A8" s="15" t="s">
        <v>2</v>
      </c>
      <c r="B8" s="15"/>
      <c r="C8" s="15"/>
      <c r="D8" s="5">
        <v>23</v>
      </c>
      <c r="E8" s="5">
        <v>61.4</v>
      </c>
      <c r="G8" s="6"/>
      <c r="H8" s="3"/>
      <c r="I8" s="14"/>
      <c r="J8" s="14"/>
      <c r="K8" s="14"/>
      <c r="L8" s="3"/>
    </row>
    <row r="9" spans="1:12">
      <c r="A9" s="15" t="s">
        <v>3</v>
      </c>
      <c r="B9" s="15"/>
      <c r="C9" s="15"/>
      <c r="D9" s="5">
        <v>6.8</v>
      </c>
      <c r="E9" s="5">
        <v>7.7</v>
      </c>
      <c r="G9" s="3"/>
      <c r="H9" s="3"/>
      <c r="I9" s="14"/>
      <c r="J9" s="14"/>
      <c r="K9" s="14"/>
      <c r="L9" s="3"/>
    </row>
    <row r="10" spans="1:12">
      <c r="A10" s="15" t="s">
        <v>4</v>
      </c>
      <c r="B10" s="15"/>
      <c r="C10" s="15"/>
      <c r="D10" s="5">
        <v>1.5</v>
      </c>
      <c r="G10" s="3"/>
      <c r="H10" s="3"/>
      <c r="I10" s="14"/>
      <c r="J10" s="14"/>
      <c r="K10" s="14"/>
      <c r="L10" s="3"/>
    </row>
    <row r="11" spans="1:12">
      <c r="A11" s="15" t="s">
        <v>5</v>
      </c>
      <c r="B11" s="15"/>
      <c r="C11" s="15"/>
      <c r="D11" s="5">
        <v>92.1</v>
      </c>
      <c r="E11" s="5">
        <f>SUM(E6:E9)</f>
        <v>380.59999999999997</v>
      </c>
      <c r="G11" s="3"/>
      <c r="H11" s="3"/>
      <c r="I11" s="14"/>
      <c r="J11" s="14"/>
      <c r="K11" s="14"/>
      <c r="L11" s="3"/>
    </row>
    <row r="12" spans="1:12">
      <c r="A12" s="15" t="s">
        <v>6</v>
      </c>
      <c r="B12" s="15"/>
      <c r="C12" s="15"/>
      <c r="D12" s="5">
        <v>37</v>
      </c>
      <c r="G12" s="6"/>
      <c r="H12" s="3"/>
      <c r="I12" s="14"/>
      <c r="J12" s="14"/>
      <c r="K12" s="14"/>
      <c r="L12" s="3"/>
    </row>
    <row r="13" spans="1:12">
      <c r="A13" s="15" t="s">
        <v>7</v>
      </c>
      <c r="B13" s="15"/>
      <c r="C13" s="15"/>
      <c r="G13" s="3"/>
      <c r="H13" s="3"/>
      <c r="I13" s="14"/>
      <c r="J13" s="14"/>
      <c r="K13" s="14"/>
      <c r="L13" s="3"/>
    </row>
    <row r="14" spans="1:12">
      <c r="A14" s="15" t="s">
        <v>8</v>
      </c>
      <c r="B14" s="15"/>
      <c r="C14" s="15"/>
      <c r="D14" s="5">
        <v>13.9</v>
      </c>
      <c r="G14" s="3"/>
      <c r="H14" s="3"/>
      <c r="I14" s="14"/>
      <c r="J14" s="14"/>
      <c r="K14" s="14"/>
      <c r="L14" s="3"/>
    </row>
    <row r="15" spans="1:12">
      <c r="A15" s="15" t="s">
        <v>9</v>
      </c>
      <c r="B15" s="15"/>
      <c r="C15" s="15"/>
      <c r="D15" s="5">
        <v>0.3</v>
      </c>
      <c r="G15" s="3"/>
      <c r="H15" s="3"/>
      <c r="I15" s="14"/>
      <c r="J15" s="14"/>
      <c r="K15" s="14"/>
      <c r="L15" s="3"/>
    </row>
    <row r="16" spans="1:12">
      <c r="A16" s="2" t="s">
        <v>27</v>
      </c>
      <c r="B16" s="2"/>
      <c r="C16" s="2"/>
      <c r="D16" s="5">
        <f>SUM(D12:D15)</f>
        <v>51.199999999999996</v>
      </c>
      <c r="E16" s="5">
        <v>614.1</v>
      </c>
    </row>
    <row r="17" spans="1:5" s="8" customFormat="1">
      <c r="A17" s="17" t="s">
        <v>10</v>
      </c>
      <c r="B17" s="17"/>
      <c r="C17" s="17"/>
      <c r="D17" s="7">
        <v>143.4</v>
      </c>
      <c r="E17" s="7">
        <v>933.3</v>
      </c>
    </row>
    <row r="18" spans="1:5">
      <c r="A18" s="15"/>
      <c r="B18" s="15"/>
      <c r="C18" s="15"/>
    </row>
    <row r="19" spans="1:5">
      <c r="A19" s="15" t="s">
        <v>11</v>
      </c>
      <c r="B19" s="15"/>
      <c r="C19" s="15"/>
    </row>
    <row r="20" spans="1:5">
      <c r="A20" s="15" t="s">
        <v>12</v>
      </c>
      <c r="B20" s="15"/>
      <c r="C20" s="15"/>
      <c r="D20" s="5">
        <v>10.5</v>
      </c>
    </row>
    <row r="21" spans="1:5">
      <c r="A21" s="15" t="s">
        <v>13</v>
      </c>
      <c r="B21" s="15"/>
      <c r="C21" s="15"/>
      <c r="D21" s="5">
        <v>33.799999999999997</v>
      </c>
      <c r="E21" s="5">
        <v>249</v>
      </c>
    </row>
    <row r="22" spans="1:5">
      <c r="A22" s="2" t="s">
        <v>43</v>
      </c>
      <c r="B22" s="2"/>
      <c r="C22" s="2"/>
      <c r="D22" s="5">
        <v>8.3000000000000007</v>
      </c>
      <c r="E22" s="5">
        <v>19.399999999999999</v>
      </c>
    </row>
    <row r="23" spans="1:5">
      <c r="A23" s="15" t="s">
        <v>28</v>
      </c>
      <c r="B23" s="15"/>
      <c r="C23" s="15"/>
      <c r="D23" s="5">
        <v>44.3</v>
      </c>
      <c r="E23" s="5">
        <v>378</v>
      </c>
    </row>
    <row r="24" spans="1:5">
      <c r="A24" s="2"/>
      <c r="B24" s="2"/>
      <c r="C24" s="2"/>
    </row>
    <row r="25" spans="1:5">
      <c r="A25" s="15" t="s">
        <v>14</v>
      </c>
      <c r="B25" s="15"/>
      <c r="C25" s="15"/>
    </row>
    <row r="26" spans="1:5">
      <c r="A26" s="15" t="s">
        <v>15</v>
      </c>
      <c r="B26" s="15"/>
      <c r="C26" s="15"/>
      <c r="D26" s="5">
        <v>0.2</v>
      </c>
    </row>
    <row r="27" spans="1:5">
      <c r="A27" s="15" t="s">
        <v>16</v>
      </c>
      <c r="B27" s="15"/>
      <c r="C27" s="2"/>
      <c r="D27" s="5">
        <v>132.6</v>
      </c>
    </row>
    <row r="28" spans="1:5">
      <c r="A28" s="15" t="s">
        <v>17</v>
      </c>
      <c r="B28" s="15"/>
      <c r="C28" s="2"/>
      <c r="D28" s="5">
        <v>-31.7</v>
      </c>
    </row>
    <row r="29" spans="1:5">
      <c r="A29" s="15" t="s">
        <v>18</v>
      </c>
      <c r="B29" s="15"/>
      <c r="C29" s="2"/>
      <c r="D29" s="5">
        <f>SUM(D26:D28)</f>
        <v>101.09999999999998</v>
      </c>
      <c r="E29" s="5">
        <v>496</v>
      </c>
    </row>
    <row r="30" spans="1:5">
      <c r="A30" s="15" t="s">
        <v>19</v>
      </c>
      <c r="B30" s="15"/>
      <c r="C30" s="2"/>
      <c r="D30" s="5">
        <v>0.1</v>
      </c>
      <c r="E30" s="5">
        <v>44.2</v>
      </c>
    </row>
    <row r="31" spans="1:5">
      <c r="A31" s="2" t="s">
        <v>29</v>
      </c>
      <c r="B31" s="2"/>
      <c r="C31" s="2"/>
      <c r="E31" s="5">
        <v>15.1</v>
      </c>
    </row>
    <row r="32" spans="1:5">
      <c r="A32" s="15" t="s">
        <v>20</v>
      </c>
      <c r="B32" s="15"/>
      <c r="C32" s="2"/>
      <c r="D32" s="5">
        <v>101.2</v>
      </c>
      <c r="E32" s="5">
        <f>SUM(E29:E31)</f>
        <v>555.30000000000007</v>
      </c>
    </row>
    <row r="33" spans="1:5" s="8" customFormat="1">
      <c r="A33" s="9" t="s">
        <v>21</v>
      </c>
      <c r="B33" s="9"/>
      <c r="C33" s="9"/>
      <c r="D33" s="7">
        <v>143.4</v>
      </c>
      <c r="E33" s="7">
        <v>933.3</v>
      </c>
    </row>
    <row r="34" spans="1:5">
      <c r="A34" s="2"/>
      <c r="B34" s="2"/>
      <c r="C34" s="2"/>
    </row>
    <row r="35" spans="1:5">
      <c r="A35" s="16" t="s">
        <v>48</v>
      </c>
      <c r="B35" s="16"/>
      <c r="C35" s="16"/>
      <c r="D35" s="16"/>
      <c r="E35" s="16"/>
    </row>
    <row r="36" spans="1:5">
      <c r="D36" s="4" t="s">
        <v>23</v>
      </c>
      <c r="E36" s="4" t="s">
        <v>24</v>
      </c>
    </row>
    <row r="37" spans="1:5">
      <c r="D37" s="5">
        <v>40909</v>
      </c>
      <c r="E37" s="5">
        <v>2011</v>
      </c>
    </row>
    <row r="38" spans="1:5">
      <c r="A38" s="2"/>
      <c r="B38" s="2"/>
      <c r="C38" s="2"/>
      <c r="D38" s="4" t="s">
        <v>25</v>
      </c>
      <c r="E38" s="4" t="s">
        <v>45</v>
      </c>
    </row>
    <row r="39" spans="1:5">
      <c r="A39" s="2"/>
      <c r="B39" s="2"/>
      <c r="C39" s="2"/>
    </row>
    <row r="40" spans="1:5">
      <c r="A40" s="2" t="s">
        <v>30</v>
      </c>
      <c r="B40" s="2"/>
      <c r="C40" s="2"/>
      <c r="D40" s="5">
        <v>326.5</v>
      </c>
      <c r="E40" s="5">
        <v>1587.8</v>
      </c>
    </row>
    <row r="41" spans="1:5">
      <c r="A41" s="2" t="s">
        <v>31</v>
      </c>
      <c r="C41" s="2"/>
      <c r="D41" s="4">
        <v>162.69999999999999</v>
      </c>
      <c r="E41" s="5">
        <v>568.70000000000005</v>
      </c>
    </row>
    <row r="42" spans="1:5">
      <c r="A42" s="3" t="s">
        <v>32</v>
      </c>
      <c r="B42" s="2"/>
      <c r="C42" s="2"/>
      <c r="D42" s="5">
        <v>106</v>
      </c>
      <c r="E42" s="5">
        <v>568.70000000000005</v>
      </c>
    </row>
    <row r="43" spans="1:5">
      <c r="A43" s="2" t="s">
        <v>35</v>
      </c>
      <c r="B43" s="2"/>
      <c r="C43" s="2"/>
      <c r="D43" s="5">
        <v>11.4</v>
      </c>
      <c r="E43" s="5">
        <v>454.6</v>
      </c>
    </row>
    <row r="44" spans="1:5">
      <c r="A44" s="2" t="s">
        <v>44</v>
      </c>
      <c r="B44" s="2"/>
      <c r="C44" s="2"/>
      <c r="D44" s="5">
        <v>0.3</v>
      </c>
      <c r="E44" s="5">
        <v>3.5</v>
      </c>
    </row>
    <row r="45" spans="1:5">
      <c r="A45" s="2" t="s">
        <v>36</v>
      </c>
      <c r="B45" s="2"/>
      <c r="C45" s="2"/>
      <c r="D45" s="5">
        <v>31.2</v>
      </c>
      <c r="E45" s="5">
        <v>510.6</v>
      </c>
    </row>
    <row r="46" spans="1:5">
      <c r="A46" s="2" t="s">
        <v>42</v>
      </c>
      <c r="B46" s="2"/>
      <c r="C46" s="2"/>
      <c r="D46" s="5">
        <v>15.2</v>
      </c>
      <c r="E46" s="5">
        <v>54.2</v>
      </c>
    </row>
    <row r="47" spans="1:5">
      <c r="A47" s="2" t="s">
        <v>34</v>
      </c>
      <c r="B47" s="2"/>
      <c r="C47" s="2"/>
      <c r="D47" s="5">
        <v>35.6</v>
      </c>
      <c r="E47" s="5">
        <v>49.8</v>
      </c>
    </row>
    <row r="48" spans="1:5">
      <c r="A48" s="2" t="s">
        <v>33</v>
      </c>
      <c r="B48" s="2"/>
      <c r="C48" s="2"/>
      <c r="D48" s="5">
        <v>35.200000000000003</v>
      </c>
      <c r="E48" s="5">
        <v>21.3</v>
      </c>
    </row>
    <row r="49" spans="1:4">
      <c r="A49" s="2"/>
      <c r="B49" s="2"/>
      <c r="C49" s="2"/>
    </row>
    <row r="50" spans="1:4">
      <c r="A50" s="2"/>
      <c r="B50" s="2"/>
      <c r="C50" s="2"/>
    </row>
    <row r="51" spans="1:4">
      <c r="A51" s="2" t="s">
        <v>37</v>
      </c>
      <c r="B51" s="2"/>
      <c r="C51" s="2"/>
    </row>
    <row r="52" spans="1:4">
      <c r="A52" s="2" t="s">
        <v>38</v>
      </c>
      <c r="B52" s="2"/>
      <c r="C52" s="2"/>
      <c r="D52" s="11">
        <v>3958763</v>
      </c>
    </row>
    <row r="53" spans="1:4">
      <c r="A53" s="2" t="s">
        <v>39</v>
      </c>
      <c r="B53" s="2"/>
      <c r="C53" s="2"/>
      <c r="D53" s="11">
        <v>2365200</v>
      </c>
    </row>
    <row r="54" spans="1:4">
      <c r="A54" s="2" t="s">
        <v>40</v>
      </c>
      <c r="B54" s="2"/>
      <c r="C54" s="2"/>
      <c r="D54" s="11">
        <v>21300000</v>
      </c>
    </row>
    <row r="55" spans="1:4">
      <c r="A55" s="2"/>
      <c r="B55" s="2"/>
      <c r="C55" s="2"/>
    </row>
    <row r="56" spans="1:4">
      <c r="A56" s="2" t="s">
        <v>41</v>
      </c>
      <c r="B56" s="2"/>
      <c r="C56" s="2"/>
      <c r="D56" s="5">
        <f>SUM(D54)/(D53+D52)</f>
        <v>3.3681411482008987</v>
      </c>
    </row>
    <row r="57" spans="1:4">
      <c r="A57" s="2"/>
      <c r="B57" s="2"/>
      <c r="C57" s="2"/>
    </row>
    <row r="58" spans="1:4">
      <c r="A58" s="2"/>
      <c r="B58" s="2"/>
      <c r="C58" s="2"/>
    </row>
    <row r="59" spans="1:4">
      <c r="A59" s="2"/>
      <c r="B59" s="2"/>
      <c r="C59" s="2"/>
    </row>
    <row r="60" spans="1:4">
      <c r="A60" s="2"/>
      <c r="B60" s="2"/>
      <c r="C60" s="2"/>
    </row>
    <row r="61" spans="1:4">
      <c r="A61" s="2"/>
      <c r="B61" s="2"/>
      <c r="C61" s="2"/>
    </row>
    <row r="62" spans="1:4">
      <c r="A62" s="2"/>
      <c r="B62" s="2"/>
      <c r="C62" s="2"/>
    </row>
    <row r="63" spans="1:4">
      <c r="A63" s="2"/>
      <c r="B63" s="2"/>
      <c r="C63" s="2"/>
    </row>
    <row r="64" spans="1:4">
      <c r="A64" s="2"/>
      <c r="B64" s="2"/>
      <c r="C64" s="2"/>
    </row>
    <row r="65" spans="1:3">
      <c r="A65" s="2"/>
      <c r="B65" s="2"/>
      <c r="C65" s="2"/>
    </row>
    <row r="66" spans="1:3">
      <c r="A66" s="2"/>
      <c r="B66" s="2"/>
      <c r="C66" s="2"/>
    </row>
    <row r="67" spans="1:3">
      <c r="A67" s="2"/>
      <c r="B67" s="2"/>
      <c r="C67" s="2"/>
    </row>
    <row r="68" spans="1:3">
      <c r="A68" s="2"/>
      <c r="B68" s="2"/>
      <c r="C68" s="2"/>
    </row>
    <row r="69" spans="1:3">
      <c r="A69" s="2"/>
      <c r="B69" s="2"/>
      <c r="C69" s="2"/>
    </row>
    <row r="70" spans="1:3">
      <c r="A70" s="2"/>
      <c r="B70" s="2"/>
      <c r="C70" s="2"/>
    </row>
    <row r="71" spans="1:3">
      <c r="A71" s="2"/>
      <c r="B71" s="2"/>
      <c r="C71" s="2"/>
    </row>
    <row r="72" spans="1:3">
      <c r="A72" s="2"/>
      <c r="B72" s="2"/>
      <c r="C72" s="2"/>
    </row>
    <row r="73" spans="1:3">
      <c r="A73" s="2"/>
      <c r="B73" s="2"/>
      <c r="C73" s="2"/>
    </row>
    <row r="74" spans="1:3">
      <c r="A74" s="2"/>
      <c r="B74" s="2"/>
      <c r="C74" s="2"/>
    </row>
    <row r="75" spans="1:3">
      <c r="A75" s="2"/>
      <c r="B75" s="2"/>
      <c r="C75" s="2"/>
    </row>
    <row r="76" spans="1:3">
      <c r="A76" s="2"/>
      <c r="B76" s="2"/>
      <c r="C76" s="2"/>
    </row>
    <row r="77" spans="1:3">
      <c r="A77" s="2"/>
      <c r="B77" s="2"/>
      <c r="C77" s="2"/>
    </row>
    <row r="78" spans="1:3">
      <c r="A78" s="2"/>
      <c r="B78" s="2"/>
      <c r="C78" s="2"/>
    </row>
    <row r="79" spans="1:3">
      <c r="A79" s="2"/>
      <c r="B79" s="2"/>
      <c r="C79" s="2"/>
    </row>
    <row r="80" spans="1:3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2"/>
      <c r="C84" s="2"/>
    </row>
    <row r="85" spans="1:3">
      <c r="A85" s="2"/>
      <c r="B85" s="2"/>
      <c r="C85" s="2"/>
    </row>
    <row r="86" spans="1:3">
      <c r="A86" s="2"/>
      <c r="B86" s="2"/>
      <c r="C86" s="2"/>
    </row>
    <row r="87" spans="1:3">
      <c r="A87" s="2"/>
      <c r="B87" s="2"/>
      <c r="C87" s="2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2"/>
      <c r="B91" s="2"/>
      <c r="C91" s="2"/>
    </row>
    <row r="92" spans="1:3">
      <c r="A92" s="2"/>
      <c r="B92" s="2"/>
      <c r="C92" s="2"/>
    </row>
    <row r="93" spans="1:3">
      <c r="A93" s="2"/>
      <c r="B93" s="2"/>
      <c r="C93" s="2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2"/>
      <c r="B96" s="2"/>
      <c r="C96" s="2"/>
    </row>
    <row r="97" spans="1:3">
      <c r="A97" s="2"/>
      <c r="B97" s="2"/>
      <c r="C97" s="2"/>
    </row>
    <row r="98" spans="1:3">
      <c r="A98" s="2"/>
      <c r="B98" s="2"/>
      <c r="C98" s="2"/>
    </row>
    <row r="99" spans="1:3">
      <c r="A99" s="2"/>
      <c r="B99" s="2"/>
      <c r="C99" s="2"/>
    </row>
    <row r="100" spans="1:3">
      <c r="A100" s="2"/>
      <c r="B100" s="2"/>
      <c r="C100" s="2"/>
    </row>
    <row r="101" spans="1:3">
      <c r="A101" s="2"/>
      <c r="B101" s="2"/>
      <c r="C101" s="2"/>
    </row>
    <row r="102" spans="1:3">
      <c r="A102" s="2"/>
      <c r="B102" s="2"/>
      <c r="C102" s="2"/>
    </row>
    <row r="103" spans="1:3">
      <c r="A103" s="2"/>
      <c r="B103" s="2"/>
      <c r="C103" s="2"/>
    </row>
    <row r="104" spans="1:3">
      <c r="A104" s="2"/>
      <c r="B104" s="2"/>
      <c r="C104" s="2"/>
    </row>
    <row r="105" spans="1:3">
      <c r="A105" s="2"/>
      <c r="B105" s="2"/>
      <c r="C105" s="2"/>
    </row>
    <row r="106" spans="1:3">
      <c r="A106" s="2"/>
      <c r="B106" s="2"/>
      <c r="C106" s="2"/>
    </row>
    <row r="107" spans="1:3">
      <c r="A107" s="2"/>
      <c r="B107" s="2"/>
      <c r="C107" s="2"/>
    </row>
    <row r="108" spans="1:3">
      <c r="A108" s="2"/>
      <c r="B108" s="2"/>
      <c r="C108" s="2"/>
    </row>
    <row r="109" spans="1:3">
      <c r="A109" s="2"/>
      <c r="B109" s="2"/>
      <c r="C109" s="2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2"/>
      <c r="B112" s="2"/>
      <c r="C112" s="2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2"/>
      <c r="B115" s="2"/>
      <c r="C115" s="2"/>
    </row>
    <row r="116" spans="1:3">
      <c r="A116" s="2"/>
      <c r="B116" s="2"/>
      <c r="C116" s="2"/>
    </row>
    <row r="117" spans="1:3">
      <c r="A117" s="2"/>
      <c r="B117" s="2"/>
      <c r="C117" s="2"/>
    </row>
  </sheetData>
  <mergeCells count="26">
    <mergeCell ref="A12:C12"/>
    <mergeCell ref="A13:C13"/>
    <mergeCell ref="A5:C5"/>
    <mergeCell ref="A6:C6"/>
    <mergeCell ref="A7:C7"/>
    <mergeCell ref="A35:E35"/>
    <mergeCell ref="A23:C23"/>
    <mergeCell ref="A25:C25"/>
    <mergeCell ref="A26:C26"/>
    <mergeCell ref="A27:B27"/>
    <mergeCell ref="A28:B28"/>
    <mergeCell ref="A29:B29"/>
    <mergeCell ref="A30:B30"/>
    <mergeCell ref="A32:B32"/>
    <mergeCell ref="A2:E2"/>
    <mergeCell ref="A21:C21"/>
    <mergeCell ref="A14:C14"/>
    <mergeCell ref="A15:C15"/>
    <mergeCell ref="A17:C17"/>
    <mergeCell ref="A18:C18"/>
    <mergeCell ref="A19:C19"/>
    <mergeCell ref="A20:C20"/>
    <mergeCell ref="A8:C8"/>
    <mergeCell ref="A9:C9"/>
    <mergeCell ref="A10:C10"/>
    <mergeCell ref="A11:C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uuu</dc:creator>
  <cp:lastModifiedBy>Kyle Mitchell</cp:lastModifiedBy>
  <dcterms:created xsi:type="dcterms:W3CDTF">2012-10-31T17:09:47Z</dcterms:created>
  <dcterms:modified xsi:type="dcterms:W3CDTF">2012-11-15T17:55:25Z</dcterms:modified>
</cp:coreProperties>
</file>