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39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7" i="1"/>
  <c r="B5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2"/>
  <c r="C19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8"/>
  <c r="C17"/>
  <c r="C16"/>
  <c r="C15"/>
  <c r="C14"/>
  <c r="C13"/>
  <c r="C12"/>
  <c r="C11"/>
  <c r="C10"/>
  <c r="C9"/>
  <c r="C8"/>
  <c r="C7"/>
  <c r="C6"/>
  <c r="C5"/>
  <c r="C4"/>
  <c r="C3"/>
  <c r="C2"/>
  <c r="B55"/>
</calcChain>
</file>

<file path=xl/sharedStrings.xml><?xml version="1.0" encoding="utf-8"?>
<sst xmlns="http://schemas.openxmlformats.org/spreadsheetml/2006/main" count="58" uniqueCount="58">
  <si>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</si>
  <si>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</si>
  <si>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</si>
  <si>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</si>
  <si>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</si>
  <si>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</si>
  <si>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</si>
  <si>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</si>
  <si>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</si>
  <si>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</si>
  <si>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</si>
  <si>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</si>
  <si>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</si>
  <si>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</si>
  <si>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</si>
  <si>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</si>
  <si>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</si>
  <si>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</si>
  <si>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</si>
  <si>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</si>
  <si>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</si>
  <si>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</si>
  <si>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</si>
  <si>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</si>
  <si>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</si>
  <si>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</si>
  <si>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</si>
  <si>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</si>
  <si>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</si>
  <si>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</si>
  <si>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</si>
  <si>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</si>
  <si>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</si>
  <si>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</si>
  <si>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</si>
  <si>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</si>
  <si>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</si>
  <si>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</si>
  <si>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</si>
  <si>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</si>
  <si>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</si>
  <si>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</si>
  <si>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</si>
  <si>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</si>
  <si>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</si>
  <si>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</si>
  <si>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</si>
  <si>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</si>
  <si>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</si>
  <si>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</si>
  <si>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</si>
  <si>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STATES</t>
  </si>
  <si>
    <t>Active Military Personnel</t>
  </si>
  <si>
    <t xml:space="preserve">Mean </t>
  </si>
  <si>
    <t>Y - Ŷ</t>
  </si>
  <si>
    <t>(Y - Ŷ)^2</t>
  </si>
  <si>
    <t>Variance</t>
  </si>
  <si>
    <t>Standard Deviation</t>
  </si>
</sst>
</file>

<file path=xl/styles.xml><?xml version="1.0" encoding="utf-8"?>
<styleSheet xmlns="http://schemas.openxmlformats.org/spreadsheetml/2006/main">
  <fonts count="2"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21" workbookViewId="0">
      <selection activeCell="A58" sqref="A58"/>
    </sheetView>
  </sheetViews>
  <sheetFormatPr defaultRowHeight="12.75"/>
  <cols>
    <col min="1" max="1" width="16.5" style="2" bestFit="1" customWidth="1"/>
    <col min="2" max="2" width="20.6640625" style="2" bestFit="1" customWidth="1"/>
    <col min="3" max="3" width="9.33203125" style="2"/>
    <col min="4" max="4" width="13.83203125" style="2" bestFit="1" customWidth="1"/>
    <col min="5" max="16384" width="9.33203125" style="2"/>
  </cols>
  <sheetData>
    <row r="1" spans="1:4">
      <c r="A1" s="1" t="s">
        <v>51</v>
      </c>
      <c r="B1" s="2" t="s">
        <v>52</v>
      </c>
      <c r="C1" s="2" t="s">
        <v>54</v>
      </c>
      <c r="D1" s="2" t="s">
        <v>55</v>
      </c>
    </row>
    <row r="2" spans="1:4">
      <c r="A2" s="2" t="s">
        <v>0</v>
      </c>
      <c r="B2" s="3">
        <v>9742</v>
      </c>
      <c r="C2" s="3">
        <f>B2-B55</f>
        <v>-12816.980392156864</v>
      </c>
      <c r="D2" s="3">
        <f>C2^2</f>
        <v>164274986.37293351</v>
      </c>
    </row>
    <row r="3" spans="1:4">
      <c r="A3" s="2" t="s">
        <v>1</v>
      </c>
      <c r="B3" s="3">
        <v>20363</v>
      </c>
      <c r="C3" s="3">
        <f>B3-B55</f>
        <v>-2195.9803921568637</v>
      </c>
      <c r="D3" s="3">
        <f t="shared" ref="D3:D52" si="0">C3^2</f>
        <v>4822329.882737413</v>
      </c>
    </row>
    <row r="4" spans="1:4">
      <c r="A4" s="2" t="s">
        <v>2</v>
      </c>
      <c r="B4" s="3">
        <v>21997</v>
      </c>
      <c r="C4" s="3">
        <f>B4-B55</f>
        <v>-561.98039215686367</v>
      </c>
      <c r="D4" s="3">
        <f t="shared" si="0"/>
        <v>315821.96116878226</v>
      </c>
    </row>
    <row r="5" spans="1:4">
      <c r="A5" s="2" t="s">
        <v>3</v>
      </c>
      <c r="B5" s="3">
        <v>4905</v>
      </c>
      <c r="C5" s="3">
        <f>B5-B55</f>
        <v>-17653.980392156864</v>
      </c>
      <c r="D5" s="3">
        <f t="shared" si="0"/>
        <v>311663023.68665904</v>
      </c>
    </row>
    <row r="6" spans="1:4">
      <c r="A6" s="2" t="s">
        <v>4</v>
      </c>
      <c r="B6" s="3">
        <v>149481</v>
      </c>
      <c r="C6" s="3">
        <f>B6-B55</f>
        <v>126922.01960784313</v>
      </c>
      <c r="D6" s="3">
        <f t="shared" si="0"/>
        <v>16109199061.333717</v>
      </c>
    </row>
    <row r="7" spans="1:4">
      <c r="A7" s="2" t="s">
        <v>5</v>
      </c>
      <c r="B7" s="3">
        <v>29932</v>
      </c>
      <c r="C7" s="3">
        <f>B7-B55</f>
        <v>7373.0196078431363</v>
      </c>
      <c r="D7" s="3">
        <f t="shared" si="0"/>
        <v>54361418.137639359</v>
      </c>
    </row>
    <row r="8" spans="1:4">
      <c r="A8" s="2" t="s">
        <v>6</v>
      </c>
      <c r="B8" s="3">
        <v>6594</v>
      </c>
      <c r="C8" s="3">
        <f>B8-B55</f>
        <v>-15964.980392156864</v>
      </c>
      <c r="D8" s="3">
        <f t="shared" si="0"/>
        <v>254880598.92195311</v>
      </c>
    </row>
    <row r="9" spans="1:4">
      <c r="A9" s="2" t="s">
        <v>7</v>
      </c>
      <c r="B9" s="3">
        <v>3297</v>
      </c>
      <c r="C9" s="3">
        <f>B9-B55</f>
        <v>-19261.980392156864</v>
      </c>
      <c r="D9" s="3">
        <f t="shared" si="0"/>
        <v>371023888.62783551</v>
      </c>
    </row>
    <row r="10" spans="1:4">
      <c r="A10" s="2" t="s">
        <v>8</v>
      </c>
      <c r="B10" s="3">
        <v>12351</v>
      </c>
      <c r="C10" s="3">
        <f>B10-B55</f>
        <v>-10207.980392156864</v>
      </c>
      <c r="D10" s="3">
        <f t="shared" si="0"/>
        <v>104202863.68665899</v>
      </c>
    </row>
    <row r="11" spans="1:4">
      <c r="A11" s="2" t="s">
        <v>9</v>
      </c>
      <c r="B11" s="3">
        <v>58100</v>
      </c>
      <c r="C11" s="3">
        <f>B11-B55</f>
        <v>35541.019607843133</v>
      </c>
      <c r="D11" s="3">
        <f t="shared" si="0"/>
        <v>1263164074.76509</v>
      </c>
    </row>
    <row r="12" spans="1:4">
      <c r="A12" s="2" t="s">
        <v>10</v>
      </c>
      <c r="B12" s="3">
        <v>68928</v>
      </c>
      <c r="C12" s="3">
        <f>B12-B55</f>
        <v>46369.019607843133</v>
      </c>
      <c r="D12" s="3">
        <f t="shared" si="0"/>
        <v>2150085979.3925409</v>
      </c>
    </row>
    <row r="13" spans="1:4">
      <c r="A13" s="2" t="s">
        <v>11</v>
      </c>
      <c r="B13" s="3">
        <v>45366</v>
      </c>
      <c r="C13" s="3">
        <f>B13-B55</f>
        <v>22807.019607843136</v>
      </c>
      <c r="D13" s="3">
        <f t="shared" si="0"/>
        <v>520160143.39254129</v>
      </c>
    </row>
    <row r="14" spans="1:4">
      <c r="A14" s="2" t="s">
        <v>12</v>
      </c>
      <c r="B14" s="3">
        <v>4042</v>
      </c>
      <c r="C14" s="3">
        <f>B14-B55</f>
        <v>-18516.980392156864</v>
      </c>
      <c r="D14" s="3">
        <f t="shared" si="0"/>
        <v>342878562.84352177</v>
      </c>
    </row>
    <row r="15" spans="1:4">
      <c r="A15" s="2" t="s">
        <v>13</v>
      </c>
      <c r="B15" s="3">
        <v>24536</v>
      </c>
      <c r="C15" s="3">
        <f>B15-B55</f>
        <v>1977.0196078431363</v>
      </c>
      <c r="D15" s="3">
        <f t="shared" si="0"/>
        <v>3908606.5297962287</v>
      </c>
    </row>
    <row r="16" spans="1:4">
      <c r="A16" s="2" t="s">
        <v>14</v>
      </c>
      <c r="B16" s="3">
        <v>805</v>
      </c>
      <c r="C16" s="3">
        <f>B16-B55</f>
        <v>-21753.980392156864</v>
      </c>
      <c r="D16" s="3">
        <f t="shared" si="0"/>
        <v>473235662.9023453</v>
      </c>
    </row>
    <row r="17" spans="1:4">
      <c r="A17" s="2" t="s">
        <v>15</v>
      </c>
      <c r="B17" s="3">
        <v>390</v>
      </c>
      <c r="C17" s="3">
        <f>B17-B55</f>
        <v>-22168.980392156864</v>
      </c>
      <c r="D17" s="3">
        <f t="shared" si="0"/>
        <v>491463691.62783551</v>
      </c>
    </row>
    <row r="18" spans="1:4">
      <c r="A18" s="2" t="s">
        <v>16</v>
      </c>
      <c r="B18" s="3">
        <v>17645</v>
      </c>
      <c r="C18" s="3">
        <f>B18-B55</f>
        <v>-4913.9803921568637</v>
      </c>
      <c r="D18" s="3">
        <f t="shared" si="0"/>
        <v>24147203.294502124</v>
      </c>
    </row>
    <row r="19" spans="1:4">
      <c r="A19" s="2" t="s">
        <v>17</v>
      </c>
      <c r="B19" s="3">
        <v>38799</v>
      </c>
      <c r="C19" s="3">
        <f>B19-B55</f>
        <v>16240.019607843136</v>
      </c>
      <c r="D19" s="3">
        <f t="shared" si="0"/>
        <v>263738236.86312953</v>
      </c>
    </row>
    <row r="20" spans="1:4">
      <c r="A20" s="2" t="s">
        <v>18</v>
      </c>
      <c r="B20" s="3">
        <v>15069</v>
      </c>
      <c r="C20" s="3">
        <f>B20-B55</f>
        <v>-7489.9803921568637</v>
      </c>
      <c r="D20" s="3">
        <f t="shared" si="0"/>
        <v>56099806.274894282</v>
      </c>
    </row>
    <row r="21" spans="1:4">
      <c r="A21" s="2" t="s">
        <v>19</v>
      </c>
      <c r="B21" s="3">
        <v>2096</v>
      </c>
      <c r="C21" s="3">
        <f>B21-B55</f>
        <v>-20462.980392156864</v>
      </c>
      <c r="D21" s="3">
        <f t="shared" si="0"/>
        <v>418733566.52979624</v>
      </c>
    </row>
    <row r="22" spans="1:4">
      <c r="A22" s="2" t="s">
        <v>20</v>
      </c>
      <c r="B22" s="3">
        <v>29626</v>
      </c>
      <c r="C22" s="3">
        <f>B22-B55</f>
        <v>7067.0196078431363</v>
      </c>
      <c r="D22" s="3">
        <f t="shared" si="0"/>
        <v>49942766.137639359</v>
      </c>
    </row>
    <row r="23" spans="1:4">
      <c r="A23" s="2" t="s">
        <v>21</v>
      </c>
      <c r="B23" s="3">
        <v>2175</v>
      </c>
      <c r="C23" s="3">
        <f>B23-B55</f>
        <v>-20383.980392156864</v>
      </c>
      <c r="D23" s="3">
        <f t="shared" si="0"/>
        <v>415506656.62783551</v>
      </c>
    </row>
    <row r="24" spans="1:4">
      <c r="A24" s="2" t="s">
        <v>22</v>
      </c>
      <c r="B24" s="3">
        <v>1037</v>
      </c>
      <c r="C24" s="3">
        <f>B24-B55</f>
        <v>-21521.980392156864</v>
      </c>
      <c r="D24" s="3">
        <f t="shared" si="0"/>
        <v>463195640.00038451</v>
      </c>
    </row>
    <row r="25" spans="1:4">
      <c r="A25" s="2" t="s">
        <v>23</v>
      </c>
      <c r="B25" s="3">
        <v>729</v>
      </c>
      <c r="C25" s="3">
        <f>B25-B55</f>
        <v>-21829.980392156864</v>
      </c>
      <c r="D25" s="3">
        <f t="shared" si="0"/>
        <v>476548043.92195314</v>
      </c>
    </row>
    <row r="26" spans="1:4">
      <c r="A26" s="2" t="s">
        <v>24</v>
      </c>
      <c r="B26" s="3">
        <v>10158</v>
      </c>
      <c r="C26" s="3">
        <f>B26-B55</f>
        <v>-12400.980392156864</v>
      </c>
      <c r="D26" s="3">
        <f t="shared" si="0"/>
        <v>153784314.68665901</v>
      </c>
    </row>
    <row r="27" spans="1:4">
      <c r="A27" s="2" t="s">
        <v>25</v>
      </c>
      <c r="B27" s="3">
        <v>16241</v>
      </c>
      <c r="C27" s="3">
        <f>B27-B55</f>
        <v>-6317.9803921568637</v>
      </c>
      <c r="D27" s="3">
        <f t="shared" si="0"/>
        <v>39916876.235678598</v>
      </c>
    </row>
    <row r="28" spans="1:4">
      <c r="A28" s="2" t="s">
        <v>26</v>
      </c>
      <c r="B28" s="3">
        <v>3589</v>
      </c>
      <c r="C28" s="3">
        <f>B28-B55</f>
        <v>-18969.980392156864</v>
      </c>
      <c r="D28" s="3">
        <f t="shared" si="0"/>
        <v>359860156.07881588</v>
      </c>
    </row>
    <row r="29" spans="1:4">
      <c r="A29" s="2" t="s">
        <v>27</v>
      </c>
      <c r="B29" s="3">
        <v>6784</v>
      </c>
      <c r="C29" s="3">
        <f>B29-B55</f>
        <v>-15774.980392156864</v>
      </c>
      <c r="D29" s="3">
        <f t="shared" si="0"/>
        <v>248850006.37293351</v>
      </c>
    </row>
    <row r="30" spans="1:4">
      <c r="A30" s="2" t="s">
        <v>28</v>
      </c>
      <c r="B30" s="3">
        <v>9127</v>
      </c>
      <c r="C30" s="3">
        <f>B30-B55</f>
        <v>-13431.980392156864</v>
      </c>
      <c r="D30" s="3">
        <f t="shared" si="0"/>
        <v>180418097.25528646</v>
      </c>
    </row>
    <row r="31" spans="1:4">
      <c r="A31" s="2" t="s">
        <v>29</v>
      </c>
      <c r="B31" s="3">
        <v>912</v>
      </c>
      <c r="C31" s="3">
        <f>B31-B55</f>
        <v>-21646.980392156864</v>
      </c>
      <c r="D31" s="3">
        <f t="shared" si="0"/>
        <v>468591760.09842372</v>
      </c>
    </row>
    <row r="32" spans="1:4">
      <c r="A32" s="2" t="s">
        <v>30</v>
      </c>
      <c r="B32" s="3">
        <v>629</v>
      </c>
      <c r="C32" s="3">
        <f>B32-B55</f>
        <v>-21929.980392156864</v>
      </c>
      <c r="D32" s="3">
        <f t="shared" si="0"/>
        <v>480924040.00038451</v>
      </c>
    </row>
    <row r="33" spans="1:4">
      <c r="A33" s="2" t="s">
        <v>31</v>
      </c>
      <c r="B33" s="3">
        <v>10834</v>
      </c>
      <c r="C33" s="3">
        <f>B33-B55</f>
        <v>-11724.980392156864</v>
      </c>
      <c r="D33" s="3">
        <f t="shared" si="0"/>
        <v>137475165.19646293</v>
      </c>
    </row>
    <row r="34" spans="1:4">
      <c r="A34" s="2" t="s">
        <v>32</v>
      </c>
      <c r="B34" s="3">
        <v>26240</v>
      </c>
      <c r="C34" s="3">
        <f>B34-B55</f>
        <v>3681.0196078431363</v>
      </c>
      <c r="D34" s="3">
        <f t="shared" si="0"/>
        <v>13549905.353325637</v>
      </c>
    </row>
    <row r="35" spans="1:4">
      <c r="A35" s="2" t="s">
        <v>33</v>
      </c>
      <c r="B35" s="3">
        <v>102845</v>
      </c>
      <c r="C35" s="3">
        <f>B35-B55</f>
        <v>80286.019607843133</v>
      </c>
      <c r="D35" s="3">
        <f t="shared" si="0"/>
        <v>6445844944.4709721</v>
      </c>
    </row>
    <row r="36" spans="1:4">
      <c r="A36" s="2" t="s">
        <v>34</v>
      </c>
      <c r="B36" s="3">
        <v>7013</v>
      </c>
      <c r="C36" s="3">
        <f>B36-B55</f>
        <v>-15545.980392156864</v>
      </c>
      <c r="D36" s="3">
        <f t="shared" si="0"/>
        <v>241677506.35332566</v>
      </c>
    </row>
    <row r="37" spans="1:4">
      <c r="A37" s="2" t="s">
        <v>35</v>
      </c>
      <c r="B37" s="3">
        <v>6745</v>
      </c>
      <c r="C37" s="3">
        <f>B37-B55</f>
        <v>-15813.980392156864</v>
      </c>
      <c r="D37" s="3">
        <f t="shared" si="0"/>
        <v>250081975.84352174</v>
      </c>
    </row>
    <row r="38" spans="1:4">
      <c r="A38" s="2" t="s">
        <v>36</v>
      </c>
      <c r="B38" s="3">
        <v>25064</v>
      </c>
      <c r="C38" s="3">
        <f>B38-B55</f>
        <v>2505.0196078431363</v>
      </c>
      <c r="D38" s="3">
        <f t="shared" si="0"/>
        <v>6275123.2356785806</v>
      </c>
    </row>
    <row r="39" spans="1:4">
      <c r="A39" s="2" t="s">
        <v>37</v>
      </c>
      <c r="B39" s="3">
        <v>558</v>
      </c>
      <c r="C39" s="3">
        <f>B39-B55</f>
        <v>-22000.980392156864</v>
      </c>
      <c r="D39" s="3">
        <f t="shared" si="0"/>
        <v>484043138.21607077</v>
      </c>
    </row>
    <row r="40" spans="1:4">
      <c r="A40" s="2" t="s">
        <v>38</v>
      </c>
      <c r="B40" s="3">
        <v>2979</v>
      </c>
      <c r="C40" s="3">
        <f>B40-B55</f>
        <v>-19579.980392156864</v>
      </c>
      <c r="D40" s="3">
        <f t="shared" si="0"/>
        <v>383375632.15724725</v>
      </c>
    </row>
    <row r="41" spans="1:4">
      <c r="A41" s="2" t="s">
        <v>39</v>
      </c>
      <c r="B41" s="3">
        <v>2403</v>
      </c>
      <c r="C41" s="3">
        <f>B41-B55</f>
        <v>-20155.980392156864</v>
      </c>
      <c r="D41" s="3">
        <f t="shared" si="0"/>
        <v>406263545.56901193</v>
      </c>
    </row>
    <row r="42" spans="1:4">
      <c r="A42" s="2" t="s">
        <v>40</v>
      </c>
      <c r="B42" s="3">
        <v>38090</v>
      </c>
      <c r="C42" s="3">
        <f>B42-B55</f>
        <v>15531.019607843136</v>
      </c>
      <c r="D42" s="3">
        <f t="shared" si="0"/>
        <v>241212570.05920798</v>
      </c>
    </row>
    <row r="43" spans="1:4">
      <c r="A43" s="2" t="s">
        <v>41</v>
      </c>
      <c r="B43" s="3">
        <v>3150</v>
      </c>
      <c r="C43" s="3">
        <f>B43-B55</f>
        <v>-19408.980392156864</v>
      </c>
      <c r="D43" s="3">
        <f t="shared" si="0"/>
        <v>376708519.86312962</v>
      </c>
    </row>
    <row r="44" spans="1:4">
      <c r="A44" s="2" t="s">
        <v>42</v>
      </c>
      <c r="B44" s="3">
        <v>2441</v>
      </c>
      <c r="C44" s="3">
        <f>B44-B55</f>
        <v>-20117.980392156864</v>
      </c>
      <c r="D44" s="3">
        <f t="shared" si="0"/>
        <v>404733135.05920804</v>
      </c>
    </row>
    <row r="45" spans="1:4">
      <c r="A45" s="2" t="s">
        <v>43</v>
      </c>
      <c r="B45" s="3">
        <v>119176</v>
      </c>
      <c r="C45" s="3">
        <f>B45-B55</f>
        <v>96617.019607843133</v>
      </c>
      <c r="D45" s="3">
        <f t="shared" si="0"/>
        <v>9334848477.9023437</v>
      </c>
    </row>
    <row r="46" spans="1:4">
      <c r="A46" s="2" t="s">
        <v>44</v>
      </c>
      <c r="B46" s="3">
        <v>5188</v>
      </c>
      <c r="C46" s="3">
        <f>B46-B55</f>
        <v>-17370.980392156864</v>
      </c>
      <c r="D46" s="3">
        <f t="shared" si="0"/>
        <v>301750959.78469825</v>
      </c>
    </row>
    <row r="47" spans="1:4">
      <c r="A47" s="2" t="s">
        <v>45</v>
      </c>
      <c r="B47" s="3">
        <v>70</v>
      </c>
      <c r="C47" s="3">
        <f>B47-B55</f>
        <v>-22488.980392156864</v>
      </c>
      <c r="D47" s="3">
        <f t="shared" si="0"/>
        <v>505754239.07881588</v>
      </c>
    </row>
    <row r="48" spans="1:4">
      <c r="A48" s="2" t="s">
        <v>46</v>
      </c>
      <c r="B48" s="3">
        <v>128515</v>
      </c>
      <c r="C48" s="3">
        <f>B48-B55</f>
        <v>105956.01960784313</v>
      </c>
      <c r="D48" s="3">
        <f t="shared" si="0"/>
        <v>11226678091.137638</v>
      </c>
    </row>
    <row r="49" spans="1:4">
      <c r="A49" s="2" t="s">
        <v>47</v>
      </c>
      <c r="B49" s="3">
        <v>49887</v>
      </c>
      <c r="C49" s="3">
        <f>B49-B55</f>
        <v>27328.019607843136</v>
      </c>
      <c r="D49" s="3">
        <f t="shared" si="0"/>
        <v>746820655.68665898</v>
      </c>
    </row>
    <row r="50" spans="1:4">
      <c r="A50" s="2" t="s">
        <v>48</v>
      </c>
      <c r="B50" s="3">
        <v>373</v>
      </c>
      <c r="C50" s="3">
        <f>B50-B55</f>
        <v>-22185.980392156864</v>
      </c>
      <c r="D50" s="3">
        <f t="shared" si="0"/>
        <v>492217725.96116883</v>
      </c>
    </row>
    <row r="51" spans="1:4">
      <c r="A51" s="2" t="s">
        <v>49</v>
      </c>
      <c r="B51" s="3">
        <v>449</v>
      </c>
      <c r="C51" s="3">
        <f>B51-B55</f>
        <v>-22109.980392156864</v>
      </c>
      <c r="D51" s="3">
        <f t="shared" si="0"/>
        <v>488851232.94156098</v>
      </c>
    </row>
    <row r="52" spans="1:4">
      <c r="A52" s="2" t="s">
        <v>50</v>
      </c>
      <c r="B52" s="3">
        <v>3043</v>
      </c>
      <c r="C52" s="3">
        <f>B52-B55</f>
        <v>-19515.980392156864</v>
      </c>
      <c r="D52" s="3">
        <f t="shared" si="0"/>
        <v>380873490.6670512</v>
      </c>
    </row>
    <row r="53" spans="1:4">
      <c r="C53" s="3"/>
    </row>
    <row r="55" spans="1:4">
      <c r="A55" s="2" t="s">
        <v>53</v>
      </c>
      <c r="B55" s="2">
        <f>SUM(B2:B54)/51</f>
        <v>22558.980392156864</v>
      </c>
    </row>
    <row r="56" spans="1:4">
      <c r="A56" s="2" t="s">
        <v>56</v>
      </c>
      <c r="B56" s="2">
        <f>SUM(D2:D52)/50</f>
        <v>1191778678.3796082</v>
      </c>
    </row>
    <row r="57" spans="1:4">
      <c r="A57" s="2" t="s">
        <v>57</v>
      </c>
      <c r="B57" s="2">
        <f>SQRT(B56)</f>
        <v>34522.147650162326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Bureau of Labor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Nilay Patel</dc:creator>
  <cp:lastModifiedBy>Nilay Patel</cp:lastModifiedBy>
  <dcterms:created xsi:type="dcterms:W3CDTF">2012-10-16T13:49:20Z</dcterms:created>
  <dcterms:modified xsi:type="dcterms:W3CDTF">2012-10-16T14:37:00Z</dcterms:modified>
</cp:coreProperties>
</file>