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<sst xmlns="http://schemas.openxmlformats.org/spreadsheetml/2006/main" count="18" uniqueCount="18">
  <si>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Let´s say that Project A (on page 122 in the TJH text) has the following cash flows:</t>
  </si>
  <si>
    <t xml:space="preserve">Year </t>
  </si>
  <si>
    <t xml:space="preserve">NPV = </t>
  </si>
  <si>
    <t>Discount Rate =</t>
  </si>
  <si>
    <t>Net Cash  Flows ($000s)</t>
  </si>
  <si>
    <t xml:space="preserve">IRR = </t>
  </si>
  <si>
    <t>Formula: NPV(B3;B7:B10)+B6</t>
  </si>
  <si>
    <t>Formula: IRR(B6:B10)</t>
  </si>
  <si>
    <t>Here we have inputed in the formulation (1) the discount rate (cell B3), then the cash inflows (cells B7:B10). Then,  we subtracted the cash outflow (cell B6).  Note that in this example I stated my cash outflows with a negative sign.  Thus, I just added this cash outflow in the formulation insteade of subtracting it. Very importantly, please remember that NPV is the sum of Cash Inflows minus the sum of Cash Outflows!!</t>
  </si>
  <si>
    <t>Here we used the IRR formulation wich just asks for all cash flows!  Please remember that IRR is the rate that makes NPV equal to zero.</t>
  </si>
  <si>
    <t>Formula: PV(B3;1;-B7)</t>
  </si>
  <si>
    <t xml:space="preserve">To find the present value of $30 which occurs </t>
  </si>
  <si>
    <t>one year from now, we simply use the present.</t>
  </si>
  <si>
    <t xml:space="preserve"> value (PV) formula.  We enter the discount rate </t>
  </si>
  <si>
    <t xml:space="preserve">first, then the number of periods (in this case 1), and </t>
  </si>
  <si>
    <t>the cash flow.  Please remember that we need to</t>
  </si>
  <si>
    <t>enter the cash flow (which is a future value figure) as</t>
  </si>
  <si>
    <t>a negative number in order to get the present value.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</si>
</sst>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</numFmts>
  <fonts count="5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2" borderId="1" xfId="19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C1">
      <selection activeCell="F15" sqref="F15"/>
    </sheetView>
  </sheetViews>
  <sheetFormatPr defaultColWidth="9.140625" defaultRowHeight="12.75"/>
  <cols>
    <col min="1" max="1" width="14.421875" style="0" customWidth="1"/>
    <col min="2" max="2" width="22.421875" style="0" customWidth="1"/>
    <col min="3" max="3" width="4.421875" style="0" customWidth="1"/>
    <col min="4" max="4" width="28.00390625" style="0" customWidth="1"/>
    <col min="5" max="5" width="2.140625" style="0" customWidth="1"/>
    <col min="6" max="6" width="42.7109375" style="0" customWidth="1"/>
  </cols>
  <sheetData>
    <row r="1" ht="12.75">
      <c r="A1" t="s">
        <v>0</v>
      </c>
    </row>
    <row r="3" spans="1:2" ht="12.75">
      <c r="A3" t="s">
        <v>3</v>
      </c>
      <c r="B3" s="2">
        <v>0.06</v>
      </c>
    </row>
    <row r="5" spans="1:2" ht="12.75">
      <c r="A5" s="1" t="s">
        <v>1</v>
      </c>
      <c r="B5" s="1" t="s">
        <v>4</v>
      </c>
    </row>
    <row r="6" spans="1:2" ht="12.75">
      <c r="A6" s="1">
        <v>0</v>
      </c>
      <c r="B6" s="4">
        <v>-100</v>
      </c>
    </row>
    <row r="7" spans="1:6" ht="12.75">
      <c r="A7" s="1">
        <v>1</v>
      </c>
      <c r="B7" s="1">
        <v>30</v>
      </c>
      <c r="D7" s="5">
        <f>PV(B3,1,-B7)</f>
        <v>28.301886792452855</v>
      </c>
      <c r="F7" s="5" t="s">
        <v>10</v>
      </c>
    </row>
    <row r="8" spans="1:6" ht="12.75" customHeight="1">
      <c r="A8" s="1">
        <v>2</v>
      </c>
      <c r="B8" s="1">
        <v>30</v>
      </c>
      <c r="D8" s="5"/>
      <c r="F8" s="15" t="s">
        <v>11</v>
      </c>
    </row>
    <row r="9" spans="1:6" ht="12.75">
      <c r="A9" s="1">
        <v>3</v>
      </c>
      <c r="B9" s="1">
        <v>70</v>
      </c>
      <c r="D9" s="5"/>
      <c r="F9" s="16" t="s">
        <v>12</v>
      </c>
    </row>
    <row r="10" spans="1:6" ht="12.75">
      <c r="A10" s="1">
        <v>4</v>
      </c>
      <c r="B10" s="1">
        <v>70</v>
      </c>
      <c r="D10" s="5"/>
      <c r="F10" s="16" t="s">
        <v>13</v>
      </c>
    </row>
    <row r="11" spans="1:6" ht="12.75">
      <c r="A11" s="1"/>
      <c r="B11" s="1"/>
      <c r="F11" s="16" t="s">
        <v>14</v>
      </c>
    </row>
    <row r="12" ht="12.75">
      <c r="F12" s="16" t="s">
        <v>15</v>
      </c>
    </row>
    <row r="13" ht="12.75">
      <c r="F13" s="16" t="s">
        <v>16</v>
      </c>
    </row>
    <row r="14" spans="1:6" ht="12.75">
      <c r="A14" s="14" t="s">
        <v>2</v>
      </c>
      <c r="B14" s="9">
        <f>NPV(B3,B7:B10)+B6</f>
        <v>69.22168623180255</v>
      </c>
      <c r="D14" s="3" t="s">
        <v>6</v>
      </c>
      <c r="F14" s="16" t="s">
        <v>17</v>
      </c>
    </row>
    <row r="15" spans="1:6" ht="191.25">
      <c r="A15" s="6"/>
      <c r="B15" s="9"/>
      <c r="D15" s="11" t="s">
        <v>8</v>
      </c>
      <c r="F15" s="10"/>
    </row>
    <row r="16" spans="1:4" ht="12.75">
      <c r="A16" s="6"/>
      <c r="B16" s="9"/>
      <c r="D16" s="3"/>
    </row>
    <row r="18" spans="1:4" ht="12.75">
      <c r="A18" s="13" t="s">
        <v>5</v>
      </c>
      <c r="B18" s="8">
        <f>IRR(B6:B10)</f>
        <v>0.28587957052145246</v>
      </c>
      <c r="D18" s="7" t="s">
        <v>7</v>
      </c>
    </row>
    <row r="19" ht="53.25" customHeight="1">
      <c r="D19" s="12" t="s">
        <v>9</v>
      </c>
    </row>
    <row r="25" ht="12.75">
      <c r="B25" s="10"/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gustavo da silva</dc:creator>
  <cp:keywords/>
  <dc:description/>
  <cp:lastModifiedBy>Darcel Ford</cp:lastModifiedBy>
  <dcterms:created xsi:type="dcterms:W3CDTF">2004-01-20T16:16:23Z</dcterms:created>
  <dcterms:modified xsi:type="dcterms:W3CDTF">2004-04-26T18:15:03Z</dcterms:modified>
  <cp:category/>
  <cp:version/>
  <cp:contentType/>
  <cp:contentStatus/>
</cp:coreProperties>
</file>