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7280" windowHeight="8580" activeTab="0"/>
  </bookViews>
  <sheets>
    <sheet name="Questions" sheetId="1" r:id="rId1"/>
  </sheets>
  <definedNames>
    <definedName name="_xlnm.Print_Area" localSheetId="0">'Questions'!$A$12:$F$83</definedName>
  </definedNames>
  <calcPr fullCalcOnLoad="1"/>
</workbook>
</file>

<file path=xl/sharedStrings.xml><?xml version="1.0" encoding="utf-8"?>
<sst xmlns="http://schemas.openxmlformats.org/spreadsheetml/2006/main" count="47" uniqueCount="35">
  <si>
    <t xml:space="preserve">    Other OECD</t>
  </si>
  <si>
    <t xml:space="preserve">    Total OECD</t>
  </si>
  <si>
    <t xml:space="preserve">  Non-OECD</t>
  </si>
  <si>
    <t xml:space="preserve">    Other Non-OECD</t>
  </si>
  <si>
    <t xml:space="preserve">    Total Non-OECD</t>
  </si>
  <si>
    <t xml:space="preserve">  Total World Supply</t>
  </si>
  <si>
    <t xml:space="preserve">    China</t>
  </si>
  <si>
    <t xml:space="preserve">  Total World Demand</t>
  </si>
  <si>
    <t xml:space="preserve">                (Million Barrels Per Day)</t>
  </si>
  <si>
    <r>
      <t>Oil Supply</t>
    </r>
    <r>
      <rPr>
        <b/>
        <vertAlign val="superscript"/>
        <sz val="10"/>
        <rFont val="Arial"/>
        <family val="2"/>
      </rPr>
      <t>1</t>
    </r>
  </si>
  <si>
    <t>Table 2.1 World Oil Balance, 2002-2006</t>
  </si>
  <si>
    <r>
      <t xml:space="preserve">  OECD</t>
    </r>
    <r>
      <rPr>
        <b/>
        <vertAlign val="superscript"/>
        <sz val="10"/>
        <rFont val="Arial"/>
        <family val="2"/>
      </rPr>
      <t>2</t>
    </r>
  </si>
  <si>
    <r>
      <t xml:space="preserve">    United States</t>
    </r>
    <r>
      <rPr>
        <b/>
        <vertAlign val="superscript"/>
        <sz val="10"/>
        <rFont val="Arial"/>
        <family val="2"/>
      </rPr>
      <t>3, 4</t>
    </r>
  </si>
  <si>
    <r>
      <t xml:space="preserve">    OPEC-12</t>
    </r>
    <r>
      <rPr>
        <b/>
        <vertAlign val="superscript"/>
        <sz val="10"/>
        <rFont val="Arial"/>
        <family val="2"/>
      </rPr>
      <t>5</t>
    </r>
  </si>
  <si>
    <t xml:space="preserve">    Former U.S.S.R.</t>
  </si>
  <si>
    <r>
      <t xml:space="preserve">  Memo: OPEC-11</t>
    </r>
    <r>
      <rPr>
        <b/>
        <vertAlign val="superscript"/>
        <sz val="10"/>
        <rFont val="Arial"/>
        <family val="2"/>
      </rPr>
      <t>5</t>
    </r>
  </si>
  <si>
    <r>
      <t>Petroleum (Oil) Demand</t>
    </r>
    <r>
      <rPr>
        <b/>
        <vertAlign val="superscript"/>
        <sz val="10"/>
        <rFont val="Arial"/>
        <family val="2"/>
      </rPr>
      <t>6</t>
    </r>
  </si>
  <si>
    <r>
      <t xml:space="preserve">    United States</t>
    </r>
    <r>
      <rPr>
        <b/>
        <vertAlign val="superscript"/>
        <sz val="10"/>
        <rFont val="Arial"/>
        <family val="2"/>
      </rPr>
      <t>3</t>
    </r>
  </si>
  <si>
    <t>OPEC %</t>
  </si>
  <si>
    <r>
      <t>World Proved Reserves</t>
    </r>
    <r>
      <rPr>
        <b/>
        <vertAlign val="superscript"/>
        <sz val="10"/>
        <rFont val="Arial"/>
        <family val="2"/>
      </rPr>
      <t>7</t>
    </r>
  </si>
  <si>
    <t>Daily in million barrels</t>
  </si>
  <si>
    <t>Yearly in million barrels</t>
  </si>
  <si>
    <t>Yearly in billion barrels</t>
  </si>
  <si>
    <t>In billion barrels</t>
  </si>
  <si>
    <t>As explained in footnote 7 below, proved reserves are defined as:</t>
  </si>
  <si>
    <t>Proved reserves are estimated quantities that analysis of geologic and engineering data demonstrates with reasonable certainty are recoverable under existing economic and operating conditions.</t>
  </si>
  <si>
    <t>Therefore proved reserves will increase when the price of crude oil rises and as operating technology advances. But proved reserves will fall as the cost of recovery goes up. So proved reserves are not static, but dynamic and subject to the forces of economic and technological change.</t>
  </si>
  <si>
    <t>A) In 1,317/31 = 42 years.</t>
  </si>
  <si>
    <t>B) Never</t>
  </si>
  <si>
    <t>C) It cannot be determined.</t>
  </si>
  <si>
    <t>Crude Oil Case</t>
  </si>
  <si>
    <t>Here are important statistics concerning crude oil production, usage and reserves.</t>
  </si>
  <si>
    <t>Here are the questions that everyone should discuss:</t>
  </si>
  <si>
    <t>1) When will the world run out of  proven reserves of crude oil ?                                          Pick one of the answers below, and explain clearly why you picked this answer.</t>
  </si>
  <si>
    <t>2) When will the world run out of crude oil (meaning actual crude oil under the ground, not proven reserves)?                                                                                                                                     Pick one of the answers below, and explain clearly why you picked this answer.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</si>
</sst>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
    <numFmt numFmtId="167" formatCode="0.00000"/>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0000"/>
  </numFmts>
  <fonts count="14">
    <font>
      <sz val="10"/>
      <name val="Arial"/>
      <family val="0"/>
    </font>
    <font>
      <b/>
      <sz val="10"/>
      <name val="Arial"/>
      <family val="2"/>
    </font>
    <font>
      <b/>
      <vertAlign val="superscript"/>
      <sz val="10"/>
      <name val="Arial"/>
      <family val="2"/>
    </font>
    <font>
      <vertAlign val="superscript"/>
      <sz val="9"/>
      <name val="Arial"/>
      <family val="2"/>
    </font>
    <font>
      <sz val="9"/>
      <name val="Arial"/>
      <family val="2"/>
    </font>
    <font>
      <b/>
      <i/>
      <sz val="9"/>
      <name val="Arial"/>
      <family val="2"/>
    </font>
    <font>
      <u val="single"/>
      <sz val="10"/>
      <color indexed="12"/>
      <name val="Arial"/>
      <family val="0"/>
    </font>
    <font>
      <u val="single"/>
      <sz val="10"/>
      <color indexed="36"/>
      <name val="Arial"/>
      <family val="0"/>
    </font>
    <font>
      <b/>
      <i/>
      <sz val="10"/>
      <name val="Arial"/>
      <family val="2"/>
    </font>
    <font>
      <i/>
      <sz val="10"/>
      <color indexed="12"/>
      <name val="Arial"/>
      <family val="2"/>
    </font>
    <font>
      <sz val="10"/>
      <color indexed="12"/>
      <name val="Arial"/>
      <family val="2"/>
    </font>
    <font>
      <b/>
      <sz val="9"/>
      <name val="Arial"/>
      <family val="2"/>
    </font>
    <font>
      <b/>
      <u val="single"/>
      <sz val="14"/>
      <name val="Arial"/>
      <family val="2"/>
    </font>
    <font>
      <b/>
      <sz val="12"/>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1" xfId="0" applyFont="1" applyBorder="1" applyAlignment="1">
      <alignment/>
    </xf>
    <xf numFmtId="0" fontId="0" fillId="0" borderId="1" xfId="0" applyFont="1" applyBorder="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4" fillId="0" borderId="0" xfId="0" applyFont="1" applyAlignment="1">
      <alignment/>
    </xf>
    <xf numFmtId="49" fontId="6" fillId="0" borderId="0" xfId="20" applyNumberFormat="1" applyAlignment="1">
      <alignment/>
    </xf>
    <xf numFmtId="0" fontId="0" fillId="0" borderId="0" xfId="0" applyAlignment="1">
      <alignment horizontal="center"/>
    </xf>
    <xf numFmtId="0" fontId="6" fillId="0" borderId="0" xfId="20" applyFont="1" applyAlignment="1">
      <alignment/>
    </xf>
    <xf numFmtId="2" fontId="0" fillId="0" borderId="0" xfId="0" applyNumberFormat="1" applyFont="1" applyAlignment="1">
      <alignment horizontal="right"/>
    </xf>
    <xf numFmtId="2" fontId="0" fillId="0" borderId="0" xfId="0" applyNumberFormat="1" applyFont="1" applyAlignment="1">
      <alignment/>
    </xf>
    <xf numFmtId="4" fontId="0" fillId="0" borderId="0" xfId="0" applyNumberFormat="1" applyFont="1" applyAlignment="1">
      <alignment/>
    </xf>
    <xf numFmtId="2" fontId="8" fillId="0" borderId="0" xfId="0" applyNumberFormat="1" applyFont="1" applyAlignment="1">
      <alignment/>
    </xf>
    <xf numFmtId="2" fontId="8" fillId="0" borderId="0" xfId="0" applyNumberFormat="1" applyFont="1" applyAlignment="1">
      <alignment horizontal="right"/>
    </xf>
    <xf numFmtId="0" fontId="8" fillId="0" borderId="0" xfId="0" applyFont="1" applyAlignment="1">
      <alignment/>
    </xf>
    <xf numFmtId="0" fontId="1" fillId="0" borderId="0" xfId="0" applyFont="1" applyFill="1" applyAlignment="1">
      <alignment/>
    </xf>
    <xf numFmtId="49" fontId="3" fillId="0" borderId="0" xfId="0" applyNumberFormat="1" applyFont="1" applyAlignment="1">
      <alignment/>
    </xf>
    <xf numFmtId="49" fontId="4" fillId="0" borderId="0" xfId="0" applyNumberFormat="1" applyFont="1" applyAlignment="1">
      <alignment/>
    </xf>
    <xf numFmtId="0" fontId="9" fillId="0" borderId="0" xfId="0" applyFont="1" applyAlignment="1">
      <alignment/>
    </xf>
    <xf numFmtId="0" fontId="10" fillId="0" borderId="0" xfId="0" applyFont="1" applyAlignment="1">
      <alignment/>
    </xf>
    <xf numFmtId="2" fontId="8" fillId="0" borderId="0" xfId="0" applyNumberFormat="1" applyFont="1" applyFill="1" applyAlignment="1">
      <alignment horizontal="right"/>
    </xf>
    <xf numFmtId="9" fontId="0" fillId="0" borderId="0" xfId="0" applyNumberFormat="1" applyFont="1" applyAlignment="1">
      <alignment/>
    </xf>
    <xf numFmtId="2" fontId="1" fillId="0" borderId="0" xfId="0" applyNumberFormat="1" applyFont="1" applyAlignment="1">
      <alignment/>
    </xf>
    <xf numFmtId="4" fontId="1" fillId="0" borderId="0" xfId="0" applyNumberFormat="1" applyFont="1" applyAlignment="1">
      <alignment/>
    </xf>
    <xf numFmtId="9" fontId="1" fillId="0" borderId="0" xfId="0" applyNumberFormat="1" applyFont="1" applyAlignment="1">
      <alignment/>
    </xf>
    <xf numFmtId="0" fontId="1" fillId="2" borderId="0" xfId="0" applyFont="1" applyFill="1" applyAlignment="1">
      <alignment/>
    </xf>
    <xf numFmtId="2" fontId="1" fillId="2" borderId="0" xfId="0" applyNumberFormat="1" applyFont="1" applyFill="1" applyAlignment="1">
      <alignment/>
    </xf>
    <xf numFmtId="4" fontId="1" fillId="2" borderId="0" xfId="0" applyNumberFormat="1" applyFont="1" applyFill="1" applyAlignment="1">
      <alignment/>
    </xf>
    <xf numFmtId="2" fontId="8" fillId="2" borderId="0" xfId="0" applyNumberFormat="1" applyFont="1" applyFill="1" applyAlignment="1">
      <alignment horizontal="right"/>
    </xf>
    <xf numFmtId="2" fontId="1" fillId="0" borderId="0" xfId="0" applyNumberFormat="1" applyFont="1" applyAlignment="1">
      <alignment horizontal="right"/>
    </xf>
    <xf numFmtId="2" fontId="1" fillId="0" borderId="0" xfId="0" applyNumberFormat="1" applyFont="1" applyFill="1" applyAlignment="1">
      <alignment/>
    </xf>
    <xf numFmtId="0" fontId="3" fillId="0" borderId="0" xfId="0" applyFont="1" applyAlignment="1">
      <alignment horizontal="left"/>
    </xf>
    <xf numFmtId="4" fontId="8" fillId="0" borderId="0" xfId="0" applyNumberFormat="1" applyFont="1" applyFill="1" applyAlignment="1">
      <alignment horizontal="right"/>
    </xf>
    <xf numFmtId="4" fontId="8" fillId="2" borderId="0" xfId="0" applyNumberFormat="1" applyFont="1" applyFill="1" applyAlignment="1">
      <alignment horizontal="right"/>
    </xf>
    <xf numFmtId="4" fontId="8" fillId="2" borderId="0" xfId="0" applyNumberFormat="1" applyFont="1" applyFill="1" applyAlignment="1">
      <alignment/>
    </xf>
    <xf numFmtId="2" fontId="0" fillId="2" borderId="0" xfId="0" applyNumberFormat="1" applyFont="1" applyFill="1" applyAlignment="1">
      <alignment/>
    </xf>
    <xf numFmtId="2" fontId="0" fillId="2" borderId="0" xfId="0" applyNumberFormat="1" applyFont="1" applyFill="1" applyAlignment="1">
      <alignment horizontal="right"/>
    </xf>
    <xf numFmtId="173" fontId="4" fillId="0" borderId="0" xfId="0" applyNumberFormat="1" applyFont="1" applyAlignment="1">
      <alignment/>
    </xf>
    <xf numFmtId="174" fontId="4" fillId="0" borderId="0" xfId="0" applyNumberFormat="1" applyFont="1" applyAlignment="1">
      <alignment/>
    </xf>
    <xf numFmtId="0" fontId="4" fillId="0" borderId="0" xfId="0" applyFont="1" applyAlignment="1">
      <alignment horizontal="left"/>
    </xf>
    <xf numFmtId="173" fontId="4" fillId="0" borderId="0" xfId="0" applyNumberFormat="1" applyFont="1" applyAlignment="1">
      <alignment horizontal="left"/>
    </xf>
    <xf numFmtId="174" fontId="4" fillId="0" borderId="0" xfId="0" applyNumberFormat="1" applyFont="1" applyAlignment="1">
      <alignment horizontal="left"/>
    </xf>
    <xf numFmtId="173" fontId="4" fillId="0" borderId="0" xfId="0" applyNumberFormat="1"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xf>
    <xf numFmtId="0" fontId="13" fillId="0" borderId="0" xfId="0" applyFont="1" applyAlignment="1">
      <alignment/>
    </xf>
    <xf numFmtId="3" fontId="8" fillId="3" borderId="0" xfId="0" applyNumberFormat="1" applyFont="1" applyFill="1" applyAlignment="1">
      <alignment horizontal="right"/>
    </xf>
    <xf numFmtId="0" fontId="1" fillId="3" borderId="0" xfId="0" applyFont="1" applyFill="1" applyAlignment="1">
      <alignment/>
    </xf>
    <xf numFmtId="2" fontId="0" fillId="3" borderId="0" xfId="0" applyNumberFormat="1" applyFont="1" applyFill="1" applyAlignment="1">
      <alignment/>
    </xf>
    <xf numFmtId="2" fontId="0" fillId="3" borderId="0" xfId="0" applyNumberFormat="1" applyFont="1" applyFill="1" applyAlignment="1">
      <alignment horizontal="right"/>
    </xf>
    <xf numFmtId="2" fontId="8" fillId="3" borderId="0" xfId="0" applyNumberFormat="1" applyFont="1" applyFill="1" applyAlignment="1">
      <alignment horizontal="right"/>
    </xf>
    <xf numFmtId="0" fontId="11" fillId="3" borderId="0" xfId="0" applyFont="1" applyFill="1" applyAlignment="1">
      <alignment horizontal="center" vertical="center" wrapText="1"/>
    </xf>
    <xf numFmtId="0" fontId="4" fillId="0" borderId="0" xfId="0" applyFont="1" applyAlignment="1">
      <alignment horizontal="left"/>
    </xf>
    <xf numFmtId="0" fontId="11" fillId="3" borderId="0" xfId="0" applyFont="1" applyFill="1" applyAlignment="1">
      <alignment horizontal="left" vertical="center" wrapText="1"/>
    </xf>
    <xf numFmtId="0" fontId="1" fillId="3" borderId="0" xfId="0" applyFont="1" applyFill="1" applyAlignment="1">
      <alignment horizontal="left"/>
    </xf>
    <xf numFmtId="0" fontId="5" fillId="0" borderId="0" xfId="0" applyFont="1" applyAlignment="1">
      <alignment horizontal="left" vertical="center" wrapText="1"/>
    </xf>
    <xf numFmtId="0" fontId="11" fillId="0" borderId="0" xfId="0" applyFon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83"/>
  <sheetViews>
    <sheetView tabSelected="1" workbookViewId="0" topLeftCell="A1">
      <selection activeCell="I28" sqref="I28"/>
    </sheetView>
  </sheetViews>
  <sheetFormatPr defaultColWidth="9.140625" defaultRowHeight="12.75"/>
  <cols>
    <col min="1" max="1" width="30.7109375" style="0" customWidth="1"/>
    <col min="2" max="2" width="8.00390625" style="0" customWidth="1"/>
    <col min="3" max="4" width="7.7109375" style="0" customWidth="1"/>
    <col min="5" max="5" width="8.57421875" style="0" customWidth="1"/>
    <col min="6" max="6" width="9.7109375" style="0" customWidth="1"/>
  </cols>
  <sheetData>
    <row r="2" spans="3:4" ht="18">
      <c r="C2" s="48" t="s">
        <v>30</v>
      </c>
      <c r="D2" s="48"/>
    </row>
    <row r="3" spans="3:4" ht="18">
      <c r="C3" s="48"/>
      <c r="D3" s="48"/>
    </row>
    <row r="4" spans="1:4" ht="18">
      <c r="A4" s="49" t="s">
        <v>31</v>
      </c>
      <c r="C4" s="48"/>
      <c r="D4" s="48"/>
    </row>
    <row r="6" ht="12.75">
      <c r="A6" s="2"/>
    </row>
    <row r="7" ht="12.75">
      <c r="A7" s="21"/>
    </row>
    <row r="8" ht="12.75">
      <c r="A8" s="21"/>
    </row>
    <row r="9" ht="12.75">
      <c r="A9" s="22"/>
    </row>
    <row r="10" ht="12.75">
      <c r="A10" s="11"/>
    </row>
    <row r="12" s="2" customFormat="1" ht="12.75">
      <c r="A12" s="1" t="s">
        <v>10</v>
      </c>
    </row>
    <row r="13" s="2" customFormat="1" ht="12.75">
      <c r="A13" s="1" t="s">
        <v>8</v>
      </c>
    </row>
    <row r="14" spans="1:6" s="2" customFormat="1" ht="6.75" customHeight="1">
      <c r="A14" s="3"/>
      <c r="B14" s="4"/>
      <c r="C14" s="4"/>
      <c r="D14" s="4"/>
      <c r="E14" s="4"/>
      <c r="F14" s="4"/>
    </row>
    <row r="15" spans="2:6" s="1" customFormat="1" ht="12.75">
      <c r="B15" s="1">
        <v>2002</v>
      </c>
      <c r="C15" s="1">
        <v>2003</v>
      </c>
      <c r="D15" s="1">
        <v>2004</v>
      </c>
      <c r="E15" s="1">
        <v>2005</v>
      </c>
      <c r="F15" s="1">
        <v>2006</v>
      </c>
    </row>
    <row r="16" spans="2:6" s="1" customFormat="1" ht="6.75" customHeight="1">
      <c r="B16" s="3"/>
      <c r="C16" s="3"/>
      <c r="D16" s="3"/>
      <c r="E16" s="3"/>
      <c r="F16" s="3"/>
    </row>
    <row r="17" s="6" customFormat="1" ht="14.25">
      <c r="A17" s="5" t="s">
        <v>9</v>
      </c>
    </row>
    <row r="18" s="2" customFormat="1" ht="14.25">
      <c r="A18" s="1" t="s">
        <v>11</v>
      </c>
    </row>
    <row r="19" spans="1:6" s="2" customFormat="1" ht="14.25">
      <c r="A19" s="1" t="s">
        <v>12</v>
      </c>
      <c r="B19" s="13">
        <v>8.9999</v>
      </c>
      <c r="C19" s="13">
        <v>8.7973</v>
      </c>
      <c r="D19" s="13">
        <v>8.7002</v>
      </c>
      <c r="E19" s="14">
        <v>8.3218</v>
      </c>
      <c r="F19" s="12">
        <v>8.3703</v>
      </c>
    </row>
    <row r="20" spans="1:6" s="2" customFormat="1" ht="12.75">
      <c r="A20" s="1" t="s">
        <v>0</v>
      </c>
      <c r="B20" s="25">
        <v>14.4187</v>
      </c>
      <c r="C20" s="25">
        <v>14.446</v>
      </c>
      <c r="D20" s="25">
        <v>14.1043</v>
      </c>
      <c r="E20" s="26">
        <v>13.5716</v>
      </c>
      <c r="F20" s="16">
        <v>13.2326</v>
      </c>
    </row>
    <row r="21" spans="1:6" s="2" customFormat="1" ht="12.75">
      <c r="A21" s="1" t="s">
        <v>1</v>
      </c>
      <c r="B21" s="25">
        <v>23.4186</v>
      </c>
      <c r="C21" s="25">
        <v>23.2433</v>
      </c>
      <c r="D21" s="25">
        <v>22.8046</v>
      </c>
      <c r="E21" s="26">
        <v>21.8934</v>
      </c>
      <c r="F21" s="16">
        <v>21.6029</v>
      </c>
    </row>
    <row r="22" spans="1:6" s="2" customFormat="1" ht="12.75">
      <c r="A22" s="1" t="s">
        <v>2</v>
      </c>
      <c r="B22" s="25"/>
      <c r="C22" s="25"/>
      <c r="D22" s="25"/>
      <c r="E22" s="26"/>
      <c r="F22" s="17"/>
    </row>
    <row r="23" spans="1:6" s="2" customFormat="1" ht="14.25">
      <c r="A23" s="1" t="s">
        <v>13</v>
      </c>
      <c r="B23" s="25">
        <v>29.8904</v>
      </c>
      <c r="C23" s="25">
        <v>31.4656</v>
      </c>
      <c r="D23" s="25">
        <v>33.9051</v>
      </c>
      <c r="E23" s="26">
        <v>35.529</v>
      </c>
      <c r="F23" s="16">
        <v>35.2928</v>
      </c>
    </row>
    <row r="24" spans="1:6" s="2" customFormat="1" ht="12.75">
      <c r="A24" s="1" t="s">
        <v>14</v>
      </c>
      <c r="B24" s="25">
        <v>9.4043</v>
      </c>
      <c r="C24" s="25">
        <v>10.3958</v>
      </c>
      <c r="D24" s="25">
        <v>11.3121</v>
      </c>
      <c r="E24" s="26">
        <v>11.7094</v>
      </c>
      <c r="F24" s="12">
        <v>12.076</v>
      </c>
    </row>
    <row r="25" spans="1:6" s="2" customFormat="1" ht="12.75">
      <c r="A25" s="1" t="s">
        <v>3</v>
      </c>
      <c r="B25" s="25">
        <v>14.2434</v>
      </c>
      <c r="C25" s="25">
        <v>14.4608</v>
      </c>
      <c r="D25" s="25">
        <v>14.9832</v>
      </c>
      <c r="E25" s="26">
        <v>15.432</v>
      </c>
      <c r="F25" s="16">
        <v>15.5394</v>
      </c>
    </row>
    <row r="26" spans="1:6" s="2" customFormat="1" ht="12.75">
      <c r="A26" s="1" t="s">
        <v>4</v>
      </c>
      <c r="B26" s="25">
        <v>53.5381</v>
      </c>
      <c r="C26" s="25">
        <v>56.3222</v>
      </c>
      <c r="D26" s="25">
        <v>60.2003</v>
      </c>
      <c r="E26" s="26">
        <v>62.6704</v>
      </c>
      <c r="F26" s="16">
        <v>62.9081</v>
      </c>
    </row>
    <row r="27" spans="1:6" s="2" customFormat="1" ht="12.75">
      <c r="A27" s="28" t="s">
        <v>5</v>
      </c>
      <c r="B27" s="29">
        <v>76.9567</v>
      </c>
      <c r="C27" s="29">
        <v>79.5655</v>
      </c>
      <c r="D27" s="29">
        <v>83.0049</v>
      </c>
      <c r="E27" s="30">
        <v>84.5638</v>
      </c>
      <c r="F27" s="31">
        <v>84.511</v>
      </c>
    </row>
    <row r="28" spans="1:5" s="2" customFormat="1" ht="12" customHeight="1">
      <c r="A28" s="1"/>
      <c r="B28" s="1"/>
      <c r="C28" s="1"/>
      <c r="D28" s="1"/>
      <c r="E28" s="1"/>
    </row>
    <row r="29" spans="1:6" s="2" customFormat="1" ht="14.25">
      <c r="A29" s="18" t="s">
        <v>15</v>
      </c>
      <c r="B29" s="25">
        <v>28.9943</v>
      </c>
      <c r="C29" s="25">
        <v>30.5633</v>
      </c>
      <c r="D29" s="25">
        <v>32.8536</v>
      </c>
      <c r="E29" s="26">
        <v>34.2723</v>
      </c>
      <c r="F29" s="16">
        <v>33.873</v>
      </c>
    </row>
    <row r="30" spans="1:6" s="2" customFormat="1" ht="12.75">
      <c r="A30" s="1" t="s">
        <v>18</v>
      </c>
      <c r="B30" s="27">
        <f>B29/B27</f>
        <v>0.3767612176717557</v>
      </c>
      <c r="C30" s="27">
        <f>C29/C27</f>
        <v>0.38412754271637833</v>
      </c>
      <c r="D30" s="27">
        <f>D29/D27</f>
        <v>0.39580313933273814</v>
      </c>
      <c r="E30" s="27">
        <f>E29/E27</f>
        <v>0.40528334819390804</v>
      </c>
      <c r="F30" s="24">
        <f>F29/F27</f>
        <v>0.4008117286507082</v>
      </c>
    </row>
    <row r="31" spans="1:5" s="2" customFormat="1" ht="9.75" customHeight="1">
      <c r="A31" s="1"/>
      <c r="B31" s="13"/>
      <c r="C31" s="12"/>
      <c r="D31" s="13"/>
      <c r="E31" s="12"/>
    </row>
    <row r="32" spans="1:5" s="2" customFormat="1" ht="9.75" customHeight="1">
      <c r="A32" s="1"/>
      <c r="B32" s="13"/>
      <c r="C32" s="12"/>
      <c r="D32" s="13"/>
      <c r="E32" s="12"/>
    </row>
    <row r="33" spans="1:5" s="2" customFormat="1" ht="15.75" customHeight="1">
      <c r="A33" s="1" t="s">
        <v>16</v>
      </c>
      <c r="B33" s="13"/>
      <c r="C33" s="12"/>
      <c r="D33" s="13"/>
      <c r="E33" s="12"/>
    </row>
    <row r="34" spans="1:5" s="2" customFormat="1" ht="15" customHeight="1">
      <c r="A34" s="1" t="s">
        <v>11</v>
      </c>
      <c r="B34" s="13"/>
      <c r="C34" s="12"/>
      <c r="D34" s="13"/>
      <c r="E34" s="12"/>
    </row>
    <row r="35" spans="1:6" s="2" customFormat="1" ht="14.25">
      <c r="A35" s="1" t="s">
        <v>17</v>
      </c>
      <c r="B35" s="25">
        <v>19.7613</v>
      </c>
      <c r="C35" s="25">
        <v>20.0335</v>
      </c>
      <c r="D35" s="32">
        <v>20.7312</v>
      </c>
      <c r="E35" s="32">
        <v>20.8022</v>
      </c>
      <c r="F35" s="32">
        <v>20.5876</v>
      </c>
    </row>
    <row r="36" spans="1:6" s="2" customFormat="1" ht="12.75">
      <c r="A36" s="1" t="s">
        <v>0</v>
      </c>
      <c r="B36" s="25">
        <v>28.1091</v>
      </c>
      <c r="C36" s="25">
        <v>28.552</v>
      </c>
      <c r="D36" s="25">
        <v>28.6192</v>
      </c>
      <c r="E36" s="16">
        <v>28.8255</v>
      </c>
      <c r="F36" s="16">
        <v>28.5281</v>
      </c>
    </row>
    <row r="37" spans="1:6" s="2" customFormat="1" ht="12.75">
      <c r="A37" s="1" t="s">
        <v>1</v>
      </c>
      <c r="B37" s="25">
        <v>47.8704</v>
      </c>
      <c r="C37" s="25">
        <v>48.5855</v>
      </c>
      <c r="D37" s="32">
        <v>49.3503</v>
      </c>
      <c r="E37" s="16">
        <v>49.6277</v>
      </c>
      <c r="F37" s="16">
        <v>49.1157</v>
      </c>
    </row>
    <row r="38" spans="1:6" s="2" customFormat="1" ht="12.75">
      <c r="A38" s="1" t="s">
        <v>2</v>
      </c>
      <c r="B38" s="25"/>
      <c r="C38" s="25"/>
      <c r="D38" s="32"/>
      <c r="E38" s="32"/>
      <c r="F38" s="1"/>
    </row>
    <row r="39" spans="1:6" s="2" customFormat="1" ht="12.75">
      <c r="A39" s="1" t="s">
        <v>6</v>
      </c>
      <c r="B39" s="25">
        <v>5.1607</v>
      </c>
      <c r="C39" s="25">
        <v>5.5781</v>
      </c>
      <c r="D39" s="16">
        <v>6.4375</v>
      </c>
      <c r="E39" s="16">
        <v>6.8229</v>
      </c>
      <c r="F39" s="16">
        <v>7.2739</v>
      </c>
    </row>
    <row r="40" spans="1:6" s="2" customFormat="1" ht="12.75">
      <c r="A40" s="1" t="s">
        <v>14</v>
      </c>
      <c r="B40" s="25">
        <v>3.8365</v>
      </c>
      <c r="C40" s="25">
        <v>3.9292</v>
      </c>
      <c r="D40" s="16">
        <v>4.0469</v>
      </c>
      <c r="E40" s="16">
        <v>4.2474</v>
      </c>
      <c r="F40" s="16">
        <v>4.465</v>
      </c>
    </row>
    <row r="41" spans="1:6" s="2" customFormat="1" ht="12.75">
      <c r="A41" s="1" t="s">
        <v>3</v>
      </c>
      <c r="B41" s="25">
        <v>21.2075</v>
      </c>
      <c r="C41" s="25">
        <v>21.6362</v>
      </c>
      <c r="D41" s="15">
        <v>22.4019</v>
      </c>
      <c r="E41" s="16">
        <v>23.0555</v>
      </c>
      <c r="F41" s="16">
        <v>23.6839</v>
      </c>
    </row>
    <row r="42" spans="1:6" s="2" customFormat="1" ht="12" customHeight="1">
      <c r="A42" s="1" t="s">
        <v>4</v>
      </c>
      <c r="B42" s="25">
        <v>30.2048</v>
      </c>
      <c r="C42" s="25">
        <v>31.1426</v>
      </c>
      <c r="D42" s="16">
        <v>32.8864</v>
      </c>
      <c r="E42" s="16">
        <v>34.1259</v>
      </c>
      <c r="F42" s="16">
        <v>35.4228</v>
      </c>
    </row>
    <row r="43" spans="1:7" s="2" customFormat="1" ht="12.75">
      <c r="A43" s="28" t="s">
        <v>7</v>
      </c>
      <c r="B43" s="29">
        <v>78.0751</v>
      </c>
      <c r="C43" s="29">
        <v>79.7281</v>
      </c>
      <c r="D43" s="31">
        <v>82.2367</v>
      </c>
      <c r="E43" s="31">
        <v>83.7535</v>
      </c>
      <c r="F43" s="31">
        <v>84.5385</v>
      </c>
      <c r="G43" s="1" t="s">
        <v>20</v>
      </c>
    </row>
    <row r="44" spans="1:7" s="2" customFormat="1" ht="12.75">
      <c r="A44" s="28" t="s">
        <v>7</v>
      </c>
      <c r="B44" s="29"/>
      <c r="C44" s="29"/>
      <c r="D44" s="31"/>
      <c r="E44" s="31"/>
      <c r="F44" s="36">
        <f>F43*365</f>
        <v>30856.552499999998</v>
      </c>
      <c r="G44" s="1" t="s">
        <v>21</v>
      </c>
    </row>
    <row r="45" spans="1:7" s="2" customFormat="1" ht="12.75">
      <c r="A45" s="28" t="s">
        <v>7</v>
      </c>
      <c r="B45" s="29"/>
      <c r="C45" s="29"/>
      <c r="D45" s="31"/>
      <c r="E45" s="31"/>
      <c r="F45" s="37">
        <f>F44/1000</f>
        <v>30.8565525</v>
      </c>
      <c r="G45" s="1" t="s">
        <v>22</v>
      </c>
    </row>
    <row r="46" spans="1:7" s="2" customFormat="1" ht="12.75">
      <c r="A46" s="18"/>
      <c r="B46" s="33"/>
      <c r="C46" s="33"/>
      <c r="D46" s="23"/>
      <c r="E46" s="23"/>
      <c r="F46" s="35"/>
      <c r="G46" s="1"/>
    </row>
    <row r="47" spans="1:7" s="2" customFormat="1" ht="14.25">
      <c r="A47" s="28" t="s">
        <v>19</v>
      </c>
      <c r="B47" s="38"/>
      <c r="C47" s="39"/>
      <c r="D47" s="38"/>
      <c r="E47" s="39"/>
      <c r="F47" s="36">
        <v>1317</v>
      </c>
      <c r="G47" s="1" t="s">
        <v>23</v>
      </c>
    </row>
    <row r="48" spans="1:6" s="2" customFormat="1" ht="12.75">
      <c r="A48" s="1"/>
      <c r="B48" s="13"/>
      <c r="C48" s="12"/>
      <c r="D48" s="13"/>
      <c r="E48" s="12"/>
      <c r="F48" s="23"/>
    </row>
    <row r="49" spans="1:6" s="2" customFormat="1" ht="12.75">
      <c r="A49" s="1" t="s">
        <v>24</v>
      </c>
      <c r="B49" s="13"/>
      <c r="C49" s="12"/>
      <c r="D49" s="13"/>
      <c r="E49" s="12"/>
      <c r="F49" s="23"/>
    </row>
    <row r="50" spans="1:18" s="2" customFormat="1" ht="60" customHeight="1">
      <c r="A50" s="59" t="s">
        <v>25</v>
      </c>
      <c r="B50" s="59"/>
      <c r="C50" s="59"/>
      <c r="D50" s="59"/>
      <c r="E50" s="59"/>
      <c r="F50" s="59"/>
      <c r="G50" s="45"/>
      <c r="H50" s="45"/>
      <c r="I50" s="40"/>
      <c r="J50" s="41"/>
      <c r="K50" s="40"/>
      <c r="L50"/>
      <c r="M50"/>
      <c r="N50"/>
      <c r="O50"/>
      <c r="Q50"/>
      <c r="R50"/>
    </row>
    <row r="51" spans="1:18" s="2" customFormat="1" ht="48" customHeight="1">
      <c r="A51" s="60" t="s">
        <v>26</v>
      </c>
      <c r="B51" s="60"/>
      <c r="C51" s="60"/>
      <c r="D51" s="60"/>
      <c r="E51" s="60"/>
      <c r="F51" s="60"/>
      <c r="G51" s="45"/>
      <c r="H51" s="45"/>
      <c r="I51" s="40"/>
      <c r="J51" s="41"/>
      <c r="K51" s="40"/>
      <c r="L51"/>
      <c r="M51"/>
      <c r="N51"/>
      <c r="O51"/>
      <c r="Q51"/>
      <c r="R51"/>
    </row>
    <row r="52" spans="1:18" s="2" customFormat="1" ht="12.75">
      <c r="A52" s="47"/>
      <c r="B52" s="47"/>
      <c r="C52" s="47"/>
      <c r="D52" s="47"/>
      <c r="E52" s="47"/>
      <c r="F52" s="47"/>
      <c r="G52" s="45"/>
      <c r="H52" s="45"/>
      <c r="I52" s="40"/>
      <c r="J52" s="41"/>
      <c r="K52" s="40"/>
      <c r="L52"/>
      <c r="M52"/>
      <c r="N52"/>
      <c r="O52"/>
      <c r="Q52"/>
      <c r="R52"/>
    </row>
    <row r="53" spans="1:18" s="2" customFormat="1" ht="24" customHeight="1">
      <c r="A53" s="57" t="s">
        <v>32</v>
      </c>
      <c r="B53" s="57"/>
      <c r="C53" s="57"/>
      <c r="D53" s="57"/>
      <c r="E53" s="57"/>
      <c r="F53" s="57"/>
      <c r="G53" s="45"/>
      <c r="H53" s="45"/>
      <c r="I53" s="40"/>
      <c r="J53" s="41"/>
      <c r="K53" s="40"/>
      <c r="L53"/>
      <c r="M53"/>
      <c r="N53"/>
      <c r="O53"/>
      <c r="Q53"/>
      <c r="R53"/>
    </row>
    <row r="54" spans="1:18" s="2" customFormat="1" ht="12.75">
      <c r="A54" s="57" t="s">
        <v>33</v>
      </c>
      <c r="B54" s="57"/>
      <c r="C54" s="57"/>
      <c r="D54" s="57"/>
      <c r="E54" s="57"/>
      <c r="F54" s="57"/>
      <c r="G54" s="45"/>
      <c r="H54" s="45"/>
      <c r="I54" s="40"/>
      <c r="J54" s="41"/>
      <c r="K54" s="40"/>
      <c r="L54"/>
      <c r="M54"/>
      <c r="N54"/>
      <c r="O54"/>
      <c r="Q54"/>
      <c r="R54"/>
    </row>
    <row r="55" spans="1:18" s="2" customFormat="1" ht="12.75" customHeight="1">
      <c r="A55" s="57"/>
      <c r="B55" s="57"/>
      <c r="C55" s="57"/>
      <c r="D55" s="57"/>
      <c r="E55" s="57"/>
      <c r="F55" s="57"/>
      <c r="G55" s="45"/>
      <c r="H55" s="45"/>
      <c r="I55" s="40"/>
      <c r="J55" s="41"/>
      <c r="K55" s="40"/>
      <c r="L55"/>
      <c r="M55"/>
      <c r="N55"/>
      <c r="O55"/>
      <c r="Q55"/>
      <c r="R55"/>
    </row>
    <row r="56" spans="1:18" s="2" customFormat="1" ht="12.75">
      <c r="A56" s="57"/>
      <c r="B56" s="57"/>
      <c r="C56" s="57"/>
      <c r="D56" s="57"/>
      <c r="E56" s="57"/>
      <c r="F56" s="57"/>
      <c r="G56" s="46"/>
      <c r="H56" s="46"/>
      <c r="I56"/>
      <c r="J56"/>
      <c r="K56"/>
      <c r="L56"/>
      <c r="M56"/>
      <c r="N56"/>
      <c r="O56"/>
      <c r="P56"/>
      <c r="Q56"/>
      <c r="R56"/>
    </row>
    <row r="57" spans="1:6" s="2" customFormat="1" ht="12.75">
      <c r="A57" s="57"/>
      <c r="B57" s="57"/>
      <c r="C57" s="57"/>
      <c r="D57" s="57"/>
      <c r="E57" s="57"/>
      <c r="F57" s="57"/>
    </row>
    <row r="58" spans="1:6" s="2" customFormat="1" ht="12.75">
      <c r="A58" s="58" t="s">
        <v>27</v>
      </c>
      <c r="B58" s="58"/>
      <c r="C58" s="58"/>
      <c r="D58" s="58"/>
      <c r="E58" s="58"/>
      <c r="F58" s="50"/>
    </row>
    <row r="59" spans="1:6" s="2" customFormat="1" ht="12.75">
      <c r="A59" s="51" t="s">
        <v>28</v>
      </c>
      <c r="B59" s="52"/>
      <c r="C59" s="53"/>
      <c r="D59" s="52"/>
      <c r="E59" s="53"/>
      <c r="F59" s="54"/>
    </row>
    <row r="60" spans="1:6" s="2" customFormat="1" ht="12.75">
      <c r="A60" s="51" t="s">
        <v>29</v>
      </c>
      <c r="B60" s="52"/>
      <c r="C60" s="53"/>
      <c r="D60" s="52"/>
      <c r="E60" s="53"/>
      <c r="F60" s="54"/>
    </row>
    <row r="61" spans="1:6" s="2" customFormat="1" ht="12.75">
      <c r="A61" s="51"/>
      <c r="B61" s="52"/>
      <c r="C61" s="53"/>
      <c r="D61" s="52"/>
      <c r="E61" s="53"/>
      <c r="F61" s="54"/>
    </row>
    <row r="62" spans="1:6" s="2" customFormat="1" ht="12.75">
      <c r="A62" s="57" t="s">
        <v>34</v>
      </c>
      <c r="B62" s="57"/>
      <c r="C62" s="57"/>
      <c r="D62" s="57"/>
      <c r="E62" s="57"/>
      <c r="F62" s="57"/>
    </row>
    <row r="63" spans="1:6" s="2" customFormat="1" ht="12.75">
      <c r="A63" s="57"/>
      <c r="B63" s="57"/>
      <c r="C63" s="57"/>
      <c r="D63" s="57"/>
      <c r="E63" s="57"/>
      <c r="F63" s="57"/>
    </row>
    <row r="64" spans="1:6" s="2" customFormat="1" ht="12.75">
      <c r="A64" s="57"/>
      <c r="B64" s="57"/>
      <c r="C64" s="57"/>
      <c r="D64" s="57"/>
      <c r="E64" s="57"/>
      <c r="F64" s="57"/>
    </row>
    <row r="65" spans="1:6" s="2" customFormat="1" ht="12.75">
      <c r="A65" s="57"/>
      <c r="B65" s="57"/>
      <c r="C65" s="57"/>
      <c r="D65" s="57"/>
      <c r="E65" s="57"/>
      <c r="F65" s="57"/>
    </row>
    <row r="66" spans="1:6" s="2" customFormat="1" ht="12.75">
      <c r="A66" s="58" t="s">
        <v>27</v>
      </c>
      <c r="B66" s="58"/>
      <c r="C66" s="58"/>
      <c r="D66" s="58"/>
      <c r="E66" s="58"/>
      <c r="F66" s="55"/>
    </row>
    <row r="67" spans="1:6" s="2" customFormat="1" ht="12.75">
      <c r="A67" s="51" t="s">
        <v>28</v>
      </c>
      <c r="B67" s="52"/>
      <c r="C67" s="53"/>
      <c r="D67" s="52"/>
      <c r="E67" s="53"/>
      <c r="F67" s="55"/>
    </row>
    <row r="68" spans="1:6" s="2" customFormat="1" ht="12.75">
      <c r="A68" s="51" t="s">
        <v>29</v>
      </c>
      <c r="B68" s="52"/>
      <c r="C68" s="53"/>
      <c r="D68" s="52"/>
      <c r="E68" s="53"/>
      <c r="F68" s="55"/>
    </row>
    <row r="69" spans="1:6" s="2" customFormat="1" ht="12.75">
      <c r="A69" s="47"/>
      <c r="B69" s="47"/>
      <c r="C69" s="47"/>
      <c r="D69" s="47"/>
      <c r="E69" s="47"/>
      <c r="F69" s="47"/>
    </row>
    <row r="70" spans="1:6" s="2" customFormat="1" ht="12.75">
      <c r="A70" s="1"/>
      <c r="B70" s="13"/>
      <c r="C70" s="12"/>
      <c r="D70" s="13"/>
      <c r="E70" s="12"/>
      <c r="F70" s="23"/>
    </row>
    <row r="71" spans="1:4" s="8" customFormat="1" ht="13.5">
      <c r="A71" s="7"/>
      <c r="B71" s="10"/>
      <c r="C71"/>
      <c r="D71"/>
    </row>
    <row r="72" s="8" customFormat="1" ht="12.75">
      <c r="B72" s="10"/>
    </row>
    <row r="73" spans="1:2" s="8" customFormat="1" ht="13.5">
      <c r="A73" s="7"/>
      <c r="B73" s="10"/>
    </row>
    <row r="74" s="8" customFormat="1" ht="13.5">
      <c r="A74" s="7"/>
    </row>
    <row r="75" s="8" customFormat="1" ht="13.5">
      <c r="A75" s="7"/>
    </row>
    <row r="76" spans="1:6" ht="12.75">
      <c r="A76" s="8"/>
      <c r="B76" s="8"/>
      <c r="C76" s="8"/>
      <c r="D76" s="8"/>
      <c r="E76" s="8"/>
      <c r="F76" s="8"/>
    </row>
    <row r="77" spans="1:6" ht="13.5">
      <c r="A77" s="19"/>
      <c r="B77" s="8"/>
      <c r="C77" s="8"/>
      <c r="D77" s="8"/>
      <c r="E77" s="8"/>
      <c r="F77" s="8"/>
    </row>
    <row r="78" spans="1:6" ht="12.75">
      <c r="A78" s="20"/>
      <c r="B78" s="8"/>
      <c r="C78" s="8"/>
      <c r="D78" s="8"/>
      <c r="E78" s="8"/>
      <c r="F78" s="8"/>
    </row>
    <row r="79" spans="1:6" ht="13.5">
      <c r="A79" s="7"/>
      <c r="B79" s="8"/>
      <c r="C79" s="8"/>
      <c r="D79" s="8"/>
      <c r="E79" s="8"/>
      <c r="F79" s="8"/>
    </row>
    <row r="80" spans="1:10" ht="21" customHeight="1">
      <c r="A80" s="34"/>
      <c r="B80" s="42"/>
      <c r="C80" s="42"/>
      <c r="D80" s="42"/>
      <c r="E80" s="42"/>
      <c r="F80" s="42"/>
      <c r="G80" s="43"/>
      <c r="H80" s="43"/>
      <c r="I80" s="43"/>
      <c r="J80" s="44"/>
    </row>
    <row r="81" spans="1:11" ht="12.75">
      <c r="A81" s="56"/>
      <c r="B81" s="56"/>
      <c r="C81" s="56"/>
      <c r="D81" s="56"/>
      <c r="E81" s="56"/>
      <c r="F81" s="56"/>
      <c r="G81" s="56"/>
      <c r="H81" s="56"/>
      <c r="I81" s="56"/>
      <c r="J81" s="56"/>
      <c r="K81" s="56"/>
    </row>
    <row r="82" spans="1:11" ht="12.75">
      <c r="A82" s="42"/>
      <c r="B82" s="42"/>
      <c r="C82" s="42"/>
      <c r="D82" s="42"/>
      <c r="E82" s="42"/>
      <c r="F82" s="42"/>
      <c r="G82" s="42"/>
      <c r="H82" s="42"/>
      <c r="I82" s="42"/>
      <c r="J82" s="42"/>
      <c r="K82" s="42"/>
    </row>
    <row r="83" spans="1:2" ht="12.75">
      <c r="A83" s="8"/>
      <c r="B83" s="9"/>
    </row>
  </sheetData>
  <mergeCells count="8">
    <mergeCell ref="A54:F57"/>
    <mergeCell ref="A50:F50"/>
    <mergeCell ref="A51:F51"/>
    <mergeCell ref="A53:F53"/>
    <mergeCell ref="A81:K81"/>
    <mergeCell ref="A62:F65"/>
    <mergeCell ref="A66:E66"/>
    <mergeCell ref="A58:E58"/>
  </mergeCells>
  <printOptions/>
  <pageMargins left="0.39" right="0.38" top="0.25" bottom="0.58" header="0.6" footer="0.21"/>
  <pageSetup horizontalDpi="300" verticalDpi="300" orientation="landscape" r:id="rId1"/>
  <headerFooter alignWithMargins="0">
    <oddFooter>&amp;C&amp;"Arial,Bold"Energy Information Adminstration / International Petroleum Monthly  April 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Stacey</cp:lastModifiedBy>
  <cp:lastPrinted>2007-05-08T18:59:23Z</cp:lastPrinted>
  <dcterms:created xsi:type="dcterms:W3CDTF">2002-11-06T21:32:38Z</dcterms:created>
  <dcterms:modified xsi:type="dcterms:W3CDTF">2007-06-05T22:16:48Z</dcterms:modified>
  <cp:category/>
  <cp:version/>
  <cp:contentType/>
  <cp:contentStatus/>
</cp:coreProperties>
</file>