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220" windowHeight="5130" activeTab="0"/>
  </bookViews>
  <sheets>
    <sheet name="CASE12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<sst xmlns="http://schemas.openxmlformats.org/spreadsheetml/2006/main" count="71" uniqueCount="64">
  <si>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Averages</t>
  </si>
  <si>
    <t>Johnson &amp; Johnson</t>
  </si>
  <si>
    <t>Table 12.3</t>
  </si>
  <si>
    <t>Economic Determinants of Tobin's q for the Dow Jones Industrial Average</t>
  </si>
  <si>
    <t>Company Name</t>
  </si>
  <si>
    <t>Industry Name</t>
  </si>
  <si>
    <t>Tobin's q ratio</t>
  </si>
  <si>
    <t>Profit Margin (%)</t>
  </si>
  <si>
    <t>5-Year Revenue Growth (%)</t>
  </si>
  <si>
    <t>Beta</t>
  </si>
  <si>
    <t>R&amp;D Intensity (R&amp;D/S, %)</t>
  </si>
  <si>
    <t>Alcoa Inc.</t>
  </si>
  <si>
    <t>Aluminum</t>
  </si>
  <si>
    <t>Altria Group, Inc.</t>
  </si>
  <si>
    <t>Cigarettes</t>
  </si>
  <si>
    <t>American Express Company</t>
  </si>
  <si>
    <t>Credit Services</t>
  </si>
  <si>
    <t>American International Group, Inc</t>
  </si>
  <si>
    <t>Property &amp; Casualty Insurance</t>
  </si>
  <si>
    <t>Boeing Company</t>
  </si>
  <si>
    <t>Aerospace/Defense</t>
  </si>
  <si>
    <t>Caterpillar Inc.</t>
  </si>
  <si>
    <t>Farm &amp; Construction Machinery</t>
  </si>
  <si>
    <t>Citigroup Inc.</t>
  </si>
  <si>
    <t>Money Center Banks</t>
  </si>
  <si>
    <t>Coca-Cola Company</t>
  </si>
  <si>
    <t>Beverages (Soft Drinks)</t>
  </si>
  <si>
    <t>Disney (Walt) Company</t>
  </si>
  <si>
    <t>Entertainment (Diversified)</t>
  </si>
  <si>
    <t>DuPont (E. I.) de Nemours</t>
  </si>
  <si>
    <t>Chemicals (Diversified)</t>
  </si>
  <si>
    <t>Exxon Mobil Corporation</t>
  </si>
  <si>
    <t>Major Integrated Oil &amp; Gas</t>
  </si>
  <si>
    <t>General Electric Company</t>
  </si>
  <si>
    <t>Conglomerate</t>
  </si>
  <si>
    <t>General Motors Corporation</t>
  </si>
  <si>
    <t>Auto Manufacturer</t>
  </si>
  <si>
    <t>Hewlett-Packard Company</t>
  </si>
  <si>
    <t>Diversified Computer Systems</t>
  </si>
  <si>
    <t>Home Depot, Inc.</t>
  </si>
  <si>
    <t>Home Improvement Stores</t>
  </si>
  <si>
    <t>Honeywell International</t>
  </si>
  <si>
    <t>Intel Corporation</t>
  </si>
  <si>
    <t>Semiconductors (Broad Line)</t>
  </si>
  <si>
    <t>International Business Machines Corp.</t>
  </si>
  <si>
    <t>J.P. Morgan Chase &amp; Co.</t>
  </si>
  <si>
    <t>Money Center Bank</t>
  </si>
  <si>
    <t>Drug Manufacturer</t>
  </si>
  <si>
    <t>McDonald's Corporation</t>
  </si>
  <si>
    <t>Restaurants</t>
  </si>
  <si>
    <t>Merck &amp; Co., Inc.</t>
  </si>
  <si>
    <t>Microsoft Corporation</t>
  </si>
  <si>
    <t>Application Software</t>
  </si>
  <si>
    <t>3M Company</t>
  </si>
  <si>
    <t>Pfizer Inc.</t>
  </si>
  <si>
    <t>Procter &amp; Gamble Co.</t>
  </si>
  <si>
    <t>Cleaning Products</t>
  </si>
  <si>
    <t>SBC Communications Inc.</t>
  </si>
  <si>
    <t>Telecom Services</t>
  </si>
  <si>
    <t>United Technologies Corporation</t>
  </si>
  <si>
    <t>Verizon Communications</t>
  </si>
  <si>
    <t>Wal-Mart Stores, Inc.</t>
  </si>
  <si>
    <t>Discount Variety Stores</t>
  </si>
  <si>
    <r>
      <t xml:space="preserve">Data source: MSN/Money June 11, 2004 (http://moneycentral.msn.com/investor/finder/customstocks.asp); R&amp;D data from </t>
    </r>
    <r>
      <rPr>
        <i/>
        <sz val="12"/>
        <rFont val="Times New Roman"/>
        <family val="1"/>
      </rPr>
      <t>Compustat PC+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</si>
</sst>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&quot;$&quot;#,##0.0_);\(&quot;$&quot;#,##0.0\)"/>
    <numFmt numFmtId="170" formatCode="#,##0.0_);\(#,##0.0\)"/>
    <numFmt numFmtId="171" formatCode="0.0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#,##0.0"/>
  </numFmts>
  <fonts count="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20" applyNumberFormat="1" applyFont="1" applyAlignment="1">
      <alignment horizontal="right"/>
    </xf>
    <xf numFmtId="43" fontId="2" fillId="0" borderId="0" xfId="15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0" fontId="2" fillId="0" borderId="0" xfId="2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20" applyNumberFormat="1" applyFont="1" applyAlignment="1">
      <alignment horizontal="right"/>
    </xf>
    <xf numFmtId="43" fontId="3" fillId="0" borderId="0" xfId="15" applyFont="1" applyAlignment="1">
      <alignment/>
    </xf>
    <xf numFmtId="0" fontId="2" fillId="0" borderId="0" xfId="0" applyFont="1" applyAlignment="1">
      <alignment horizontal="center" wrapText="1"/>
    </xf>
    <xf numFmtId="10" fontId="2" fillId="0" borderId="0" xfId="20" applyNumberFormat="1" applyFont="1" applyAlignment="1">
      <alignment horizontal="center" wrapText="1"/>
    </xf>
    <xf numFmtId="43" fontId="2" fillId="0" borderId="0" xfId="15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A17" sqref="A17"/>
    </sheetView>
  </sheetViews>
  <sheetFormatPr defaultColWidth="9.33203125" defaultRowHeight="12.75"/>
  <cols>
    <col min="1" max="1" width="42.5" style="5" customWidth="1"/>
    <col min="2" max="2" width="35.66015625" style="5" customWidth="1"/>
    <col min="3" max="3" width="11.33203125" style="5" customWidth="1"/>
    <col min="4" max="4" width="12.66015625" style="5" customWidth="1"/>
    <col min="5" max="5" width="11.5" style="5" customWidth="1"/>
    <col min="6" max="6" width="8.33203125" style="5" bestFit="1" customWidth="1"/>
    <col min="7" max="7" width="13.33203125" style="5" customWidth="1"/>
    <col min="8" max="16384" width="9.33203125" style="5" customWidth="1"/>
  </cols>
  <sheetData>
    <row r="1" spans="1:7" ht="15.75">
      <c r="A1" s="1" t="s">
        <v>2</v>
      </c>
      <c r="B1" s="1" t="s">
        <v>3</v>
      </c>
      <c r="C1" s="1"/>
      <c r="D1" s="2"/>
      <c r="E1" s="2"/>
      <c r="F1" s="3"/>
      <c r="G1" s="2"/>
    </row>
    <row r="2" spans="1:7" ht="63">
      <c r="A2" s="1" t="s">
        <v>4</v>
      </c>
      <c r="B2" s="4" t="s">
        <v>5</v>
      </c>
      <c r="C2" s="11" t="s">
        <v>6</v>
      </c>
      <c r="D2" s="12" t="s">
        <v>7</v>
      </c>
      <c r="E2" s="12" t="s">
        <v>8</v>
      </c>
      <c r="F2" s="13" t="s">
        <v>9</v>
      </c>
      <c r="G2" s="12" t="s">
        <v>10</v>
      </c>
    </row>
    <row r="3" spans="1:7" ht="15.75">
      <c r="A3" s="5" t="s">
        <v>11</v>
      </c>
      <c r="B3" s="5" t="s">
        <v>12</v>
      </c>
      <c r="C3" s="8">
        <v>1.4785864905031934</v>
      </c>
      <c r="D3" s="9">
        <v>0.051812531342316684</v>
      </c>
      <c r="E3" s="9">
        <v>0.056299999999999996</v>
      </c>
      <c r="F3" s="10">
        <v>1.68</v>
      </c>
      <c r="G3" s="9">
        <v>0.008801778529255198</v>
      </c>
    </row>
    <row r="4" spans="1:7" ht="15.75">
      <c r="A4" s="5" t="s">
        <v>13</v>
      </c>
      <c r="B4" s="5" t="s">
        <v>14</v>
      </c>
      <c r="C4" s="8">
        <v>1.7867493622240358</v>
      </c>
      <c r="D4" s="9">
        <v>0.10927640051865177</v>
      </c>
      <c r="E4" s="9">
        <v>0.0148</v>
      </c>
      <c r="F4" s="10">
        <v>0.33</v>
      </c>
      <c r="G4" s="9">
        <v>0.009039146209421539</v>
      </c>
    </row>
    <row r="5" spans="1:7" ht="15.75">
      <c r="A5" s="5" t="s">
        <v>15</v>
      </c>
      <c r="B5" s="5" t="s">
        <v>16</v>
      </c>
      <c r="C5" s="8">
        <v>1.3741048909140348</v>
      </c>
      <c r="D5" s="9">
        <v>0.11860352126175114</v>
      </c>
      <c r="E5" s="9">
        <v>0.0478</v>
      </c>
      <c r="F5" s="10">
        <v>1.16</v>
      </c>
      <c r="G5" s="9">
        <v>0</v>
      </c>
    </row>
    <row r="6" spans="1:7" ht="15.75">
      <c r="A6" s="5" t="s">
        <v>17</v>
      </c>
      <c r="B6" s="5" t="s">
        <v>18</v>
      </c>
      <c r="C6" s="8">
        <v>1.1359951997456563</v>
      </c>
      <c r="D6" s="9">
        <v>0.11798216014005822</v>
      </c>
      <c r="E6" s="9">
        <v>0.2025</v>
      </c>
      <c r="F6" s="10">
        <v>0.87</v>
      </c>
      <c r="G6" s="9">
        <v>0</v>
      </c>
    </row>
    <row r="7" spans="1:7" ht="15.75">
      <c r="A7" s="5" t="s">
        <v>19</v>
      </c>
      <c r="B7" s="5" t="s">
        <v>20</v>
      </c>
      <c r="C7" s="8">
        <v>1.6168854745684909</v>
      </c>
      <c r="D7" s="9">
        <v>0.03553845005487315</v>
      </c>
      <c r="E7" s="9">
        <v>-0.021</v>
      </c>
      <c r="F7" s="10">
        <v>0.71</v>
      </c>
      <c r="G7" s="9">
        <v>0.032256173158988724</v>
      </c>
    </row>
    <row r="8" spans="1:7" ht="15.75">
      <c r="A8" s="5" t="s">
        <v>21</v>
      </c>
      <c r="B8" s="5" t="s">
        <v>22</v>
      </c>
      <c r="C8" s="8">
        <v>1.5749496983732623</v>
      </c>
      <c r="D8" s="9">
        <v>0.05661846055240204</v>
      </c>
      <c r="E8" s="9">
        <v>0.0207</v>
      </c>
      <c r="F8" s="10">
        <v>0.93</v>
      </c>
      <c r="G8" s="9">
        <v>0.027407923378840064</v>
      </c>
    </row>
    <row r="9" spans="1:7" ht="15.75">
      <c r="A9" s="5" t="s">
        <v>23</v>
      </c>
      <c r="B9" s="5" t="s">
        <v>24</v>
      </c>
      <c r="C9" s="8">
        <v>1.1484531116487393</v>
      </c>
      <c r="D9" s="9">
        <v>0.19512769696743074</v>
      </c>
      <c r="E9" s="9">
        <v>0.019</v>
      </c>
      <c r="F9" s="10">
        <v>1.35</v>
      </c>
      <c r="G9" s="9">
        <v>0</v>
      </c>
    </row>
    <row r="10" spans="1:7" ht="15.75">
      <c r="A10" s="5" t="s">
        <v>25</v>
      </c>
      <c r="B10" s="5" t="s">
        <v>26</v>
      </c>
      <c r="C10" s="8">
        <v>5.177397354054145</v>
      </c>
      <c r="D10" s="9">
        <v>0.21453014956347408</v>
      </c>
      <c r="E10" s="9">
        <v>0.015300000000000001</v>
      </c>
      <c r="F10" s="10">
        <v>0.26</v>
      </c>
      <c r="G10" s="9">
        <v>0</v>
      </c>
    </row>
    <row r="11" spans="1:7" ht="15.75">
      <c r="A11" s="5" t="s">
        <v>27</v>
      </c>
      <c r="B11" s="5" t="s">
        <v>28</v>
      </c>
      <c r="C11" s="8">
        <v>1.4377128119888545</v>
      </c>
      <c r="D11" s="9">
        <v>0.07165269925910861</v>
      </c>
      <c r="E11" s="9">
        <v>0.0322</v>
      </c>
      <c r="F11" s="10">
        <v>1.1</v>
      </c>
      <c r="G11" s="9">
        <v>0</v>
      </c>
    </row>
    <row r="12" spans="1:7" ht="15.75">
      <c r="A12" s="5" t="s">
        <v>29</v>
      </c>
      <c r="B12" s="5" t="s">
        <v>30</v>
      </c>
      <c r="C12" s="8">
        <v>1.8399435438010545</v>
      </c>
      <c r="D12" s="9">
        <v>0.03941413394435419</v>
      </c>
      <c r="E12" s="9">
        <v>-0.019</v>
      </c>
      <c r="F12" s="10">
        <v>0.87</v>
      </c>
      <c r="G12" s="9">
        <v>0.04807383968438861</v>
      </c>
    </row>
    <row r="13" spans="1:7" ht="15.75">
      <c r="A13" s="5" t="s">
        <v>31</v>
      </c>
      <c r="B13" s="5" t="s">
        <v>32</v>
      </c>
      <c r="C13" s="8">
        <v>2.162401496558257</v>
      </c>
      <c r="D13" s="9">
        <v>0.0911271242167515</v>
      </c>
      <c r="E13" s="9">
        <v>0.1025</v>
      </c>
      <c r="F13" s="10">
        <v>0.36</v>
      </c>
      <c r="G13" s="9">
        <v>0.002828556552269022</v>
      </c>
    </row>
    <row r="14" spans="1:7" ht="15.75">
      <c r="A14" s="5" t="s">
        <v>33</v>
      </c>
      <c r="B14" s="5" t="s">
        <v>34</v>
      </c>
      <c r="C14" s="8">
        <v>1.3462507335072804</v>
      </c>
      <c r="D14" s="9">
        <v>0.11506830499820528</v>
      </c>
      <c r="E14" s="9">
        <v>0.048</v>
      </c>
      <c r="F14" s="10">
        <v>1.09</v>
      </c>
      <c r="G14" s="9">
        <v>0.015497191953504174</v>
      </c>
    </row>
    <row r="15" spans="1:7" ht="15.75">
      <c r="A15" s="5" t="s">
        <v>35</v>
      </c>
      <c r="B15" s="5" t="s">
        <v>36</v>
      </c>
      <c r="C15" s="8">
        <v>1.0005767220125468</v>
      </c>
      <c r="D15" s="9">
        <v>0.019675107511700915</v>
      </c>
      <c r="E15" s="9">
        <v>0.0301</v>
      </c>
      <c r="F15" s="10">
        <v>1.18</v>
      </c>
      <c r="G15" s="9">
        <v>0.03098870152899097</v>
      </c>
    </row>
    <row r="16" spans="1:7" ht="15.75">
      <c r="A16" s="5" t="s">
        <v>37</v>
      </c>
      <c r="B16" s="5" t="s">
        <v>38</v>
      </c>
      <c r="C16" s="8">
        <v>1.4044895646065159</v>
      </c>
      <c r="D16" s="9">
        <v>0.03877492651212603</v>
      </c>
      <c r="E16" s="9">
        <v>0.1084</v>
      </c>
      <c r="F16" s="10">
        <v>1.69</v>
      </c>
      <c r="G16" s="9">
        <v>0.047547768884101775</v>
      </c>
    </row>
    <row r="17" spans="1:7" ht="15.75">
      <c r="A17" s="5" t="s">
        <v>39</v>
      </c>
      <c r="B17" s="5" t="s">
        <v>40</v>
      </c>
      <c r="C17" s="8">
        <v>2.610122010880995</v>
      </c>
      <c r="D17" s="9">
        <v>0.06682822376696926</v>
      </c>
      <c r="E17" s="9">
        <v>0.1423</v>
      </c>
      <c r="F17" s="10">
        <v>1.43</v>
      </c>
      <c r="G17" s="9">
        <v>0</v>
      </c>
    </row>
    <row r="18" spans="1:7" ht="15.75">
      <c r="A18" s="5" t="s">
        <v>41</v>
      </c>
      <c r="B18" s="5" t="s">
        <v>34</v>
      </c>
      <c r="C18" s="8">
        <v>1.6396384942018676</v>
      </c>
      <c r="D18" s="9">
        <v>0.05715601348513905</v>
      </c>
      <c r="E18" s="9">
        <v>0.0415</v>
      </c>
      <c r="F18" s="10">
        <v>1.34</v>
      </c>
      <c r="G18" s="9">
        <v>0.03144627702556861</v>
      </c>
    </row>
    <row r="19" spans="1:7" ht="15.75">
      <c r="A19" s="5" t="s">
        <v>42</v>
      </c>
      <c r="B19" s="5" t="s">
        <v>43</v>
      </c>
      <c r="C19" s="8">
        <v>4.304678944597244</v>
      </c>
      <c r="D19" s="9">
        <v>0.2050760780510425</v>
      </c>
      <c r="E19" s="9">
        <v>0.0006</v>
      </c>
      <c r="F19" s="10">
        <v>2.05</v>
      </c>
      <c r="G19" s="9">
        <v>0.13865506206517975</v>
      </c>
    </row>
    <row r="20" spans="1:7" ht="15.75">
      <c r="A20" s="5" t="s">
        <v>44</v>
      </c>
      <c r="B20" s="5" t="s">
        <v>38</v>
      </c>
      <c r="C20" s="8">
        <v>2.2122295665307496</v>
      </c>
      <c r="D20" s="9">
        <v>0.08542861815490178</v>
      </c>
      <c r="E20" s="9">
        <v>0.0023</v>
      </c>
      <c r="F20" s="10">
        <v>1.46</v>
      </c>
      <c r="G20" s="9">
        <v>0.055598140998681884</v>
      </c>
    </row>
    <row r="21" spans="1:7" ht="15.75">
      <c r="A21" s="5" t="s">
        <v>45</v>
      </c>
      <c r="B21" s="5" t="s">
        <v>46</v>
      </c>
      <c r="C21" s="8">
        <v>1.0725097220786308</v>
      </c>
      <c r="D21" s="9">
        <v>0.16277450184450598</v>
      </c>
      <c r="E21" s="9">
        <v>0.050199999999999995</v>
      </c>
      <c r="F21" s="10">
        <v>1.78</v>
      </c>
      <c r="G21" s="9">
        <v>0</v>
      </c>
    </row>
    <row r="22" spans="1:7" ht="15.75">
      <c r="A22" s="5" t="s">
        <v>1</v>
      </c>
      <c r="B22" s="5" t="s">
        <v>47</v>
      </c>
      <c r="C22" s="8">
        <v>4.223727499568112</v>
      </c>
      <c r="D22" s="9">
        <v>0.17477064043498017</v>
      </c>
      <c r="E22" s="9">
        <v>0.10779999999999999</v>
      </c>
      <c r="F22" s="10">
        <v>0.22</v>
      </c>
      <c r="G22" s="9">
        <v>0.12848624154976862</v>
      </c>
    </row>
    <row r="23" spans="1:7" ht="15.75">
      <c r="A23" s="5" t="s">
        <v>48</v>
      </c>
      <c r="B23" s="5" t="s">
        <v>49</v>
      </c>
      <c r="C23" s="8">
        <v>1.841290720255752</v>
      </c>
      <c r="D23" s="9">
        <v>0.0933175468238772</v>
      </c>
      <c r="E23" s="9">
        <v>0.0592</v>
      </c>
      <c r="F23" s="10">
        <v>0.8</v>
      </c>
      <c r="G23" s="9">
        <v>0</v>
      </c>
    </row>
    <row r="24" spans="1:7" ht="15.75">
      <c r="A24" s="5" t="s">
        <v>50</v>
      </c>
      <c r="B24" s="5" t="s">
        <v>47</v>
      </c>
      <c r="C24" s="8">
        <v>3.102337847017614</v>
      </c>
      <c r="D24" s="9">
        <v>0.22240447221002066</v>
      </c>
      <c r="E24" s="9">
        <v>-0.005600000000000001</v>
      </c>
      <c r="F24" s="10">
        <v>0.38</v>
      </c>
      <c r="G24" s="9">
        <v>0.10824359500269644</v>
      </c>
    </row>
    <row r="25" spans="1:7" ht="15.75">
      <c r="A25" s="5" t="s">
        <v>51</v>
      </c>
      <c r="B25" s="5" t="s">
        <v>52</v>
      </c>
      <c r="C25" s="8">
        <v>3.413462925293622</v>
      </c>
      <c r="D25" s="9">
        <v>0.20779039494400267</v>
      </c>
      <c r="E25" s="9">
        <v>0.12560000000000002</v>
      </c>
      <c r="F25" s="10">
        <v>1.62</v>
      </c>
      <c r="G25" s="9">
        <v>0.13084138960268407</v>
      </c>
    </row>
    <row r="26" spans="1:7" ht="15.75">
      <c r="A26" s="5" t="s">
        <v>53</v>
      </c>
      <c r="B26" s="5" t="s">
        <v>34</v>
      </c>
      <c r="C26" s="8">
        <v>4.4462369494195535</v>
      </c>
      <c r="D26" s="9">
        <v>0.13912906061398073</v>
      </c>
      <c r="E26" s="9">
        <v>0.0315</v>
      </c>
      <c r="F26" s="10">
        <v>0.48</v>
      </c>
      <c r="G26" s="9">
        <v>0.05845223829800362</v>
      </c>
    </row>
    <row r="27" spans="1:7" ht="15.75">
      <c r="A27" s="5" t="s">
        <v>54</v>
      </c>
      <c r="B27" s="5" t="s">
        <v>47</v>
      </c>
      <c r="C27" s="8">
        <v>3.5255130821911114</v>
      </c>
      <c r="D27" s="9">
        <v>0.03208545064165943</v>
      </c>
      <c r="E27" s="9">
        <v>0.23870000000000002</v>
      </c>
      <c r="F27" s="10">
        <v>0.44</v>
      </c>
      <c r="G27" s="9">
        <v>0.24787384973447255</v>
      </c>
    </row>
    <row r="28" spans="1:7" ht="15.75">
      <c r="A28" s="5" t="s">
        <v>55</v>
      </c>
      <c r="B28" s="5" t="s">
        <v>56</v>
      </c>
      <c r="C28" s="8">
        <v>3.5269741687389273</v>
      </c>
      <c r="D28" s="9">
        <v>0.12279955645543371</v>
      </c>
      <c r="E28" s="9">
        <v>0.0403</v>
      </c>
      <c r="F28" s="10">
        <v>-0.17</v>
      </c>
      <c r="G28" s="9">
        <v>0.033728349914395966</v>
      </c>
    </row>
    <row r="29" spans="1:7" ht="15.75">
      <c r="A29" s="5" t="s">
        <v>57</v>
      </c>
      <c r="B29" s="5" t="s">
        <v>58</v>
      </c>
      <c r="C29" s="8">
        <v>1.4013490907113588</v>
      </c>
      <c r="D29" s="9">
        <v>0.1344554319874832</v>
      </c>
      <c r="E29" s="9">
        <v>0.015700000000000002</v>
      </c>
      <c r="F29" s="10">
        <v>0.8</v>
      </c>
      <c r="G29" s="9">
        <v>0</v>
      </c>
    </row>
    <row r="30" spans="1:7" ht="15.75">
      <c r="A30" s="5" t="s">
        <v>59</v>
      </c>
      <c r="B30" s="5" t="s">
        <v>34</v>
      </c>
      <c r="C30" s="8">
        <v>2.014907931836838</v>
      </c>
      <c r="D30" s="9">
        <v>0.07518426442271499</v>
      </c>
      <c r="E30" s="9">
        <v>0.048499999999999995</v>
      </c>
      <c r="F30" s="10">
        <v>1.05</v>
      </c>
      <c r="G30" s="9">
        <v>0.03167113843651459</v>
      </c>
    </row>
    <row r="31" spans="1:7" ht="15.75">
      <c r="A31" s="5" t="s">
        <v>60</v>
      </c>
      <c r="B31" s="5" t="s">
        <v>58</v>
      </c>
      <c r="C31" s="8">
        <v>1.378312961813672</v>
      </c>
      <c r="D31" s="9">
        <v>0.02733998146865061</v>
      </c>
      <c r="E31" s="9">
        <v>0.1649</v>
      </c>
      <c r="F31" s="10">
        <v>0.98</v>
      </c>
      <c r="G31" s="9">
        <v>0</v>
      </c>
    </row>
    <row r="32" spans="1:7" ht="15.75">
      <c r="A32" s="5" t="s">
        <v>61</v>
      </c>
      <c r="B32" s="5" t="s">
        <v>62</v>
      </c>
      <c r="C32" s="8">
        <v>2.992118550661746</v>
      </c>
      <c r="D32" s="9">
        <v>0.03540060589579594</v>
      </c>
      <c r="E32" s="9">
        <v>0.1209</v>
      </c>
      <c r="F32" s="10">
        <v>0.8</v>
      </c>
      <c r="G32" s="9">
        <v>0</v>
      </c>
    </row>
    <row r="33" spans="1:7" ht="15.75">
      <c r="A33" s="1" t="s">
        <v>0</v>
      </c>
      <c r="B33" s="1"/>
      <c r="C33" s="6">
        <f>AVERAGE(C3:C32)</f>
        <v>2.2729968973434618</v>
      </c>
      <c r="D33" s="7">
        <f>AVERAGE(D3:D32)</f>
        <v>0.1039047502681454</v>
      </c>
      <c r="E33" s="7">
        <f>AVERAGE(E3:E32)</f>
        <v>0.061399999999999996</v>
      </c>
      <c r="F33" s="3">
        <f>AVERAGE(F3:F32)</f>
        <v>0.9680000000000001</v>
      </c>
      <c r="G33" s="7">
        <f>AVERAGE(G3:G32)</f>
        <v>0.039581245416924205</v>
      </c>
    </row>
    <row r="34" spans="1:7" ht="15.75">
      <c r="A34" s="5" t="s">
        <v>63</v>
      </c>
      <c r="D34" s="9"/>
      <c r="E34" s="9"/>
      <c r="F34" s="10"/>
      <c r="G34" s="9"/>
    </row>
  </sheetData>
  <printOptions/>
  <pageMargins left="0.75" right="0.75" top="1" bottom="1" header="0.5" footer="0.5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KU,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mhirschey</dc:creator>
  <cp:keywords/>
  <dc:description/>
  <cp:lastModifiedBy>Mark Hirschey</cp:lastModifiedBy>
  <cp:lastPrinted>2001-10-23T20:52:07Z</cp:lastPrinted>
  <dcterms:created xsi:type="dcterms:W3CDTF">2001-10-11T19:14:35Z</dcterms:created>
  <dcterms:modified xsi:type="dcterms:W3CDTF">2005-02-10T00:17:23Z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99333133</vt:i4>
  </property>
  <property fmtid="{D5CDD505-2E9C-101B-9397-08002B2CF9AE}" pid="4" name="_EmailSubje">
    <vt:lpwstr>Data files for FME Cases</vt:lpwstr>
  </property>
  <property fmtid="{D5CDD505-2E9C-101B-9397-08002B2CF9AE}" pid="5" name="_AuthorEma">
    <vt:lpwstr>mhirschey@ku.edu</vt:lpwstr>
  </property>
  <property fmtid="{D5CDD505-2E9C-101B-9397-08002B2CF9AE}" pid="6" name="_AuthorEmailDisplayNa">
    <vt:lpwstr>Hirschey, Mark</vt:lpwstr>
  </property>
</Properties>
</file>