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<sst xmlns="http://schemas.openxmlformats.org/spreadsheetml/2006/main" count="53" uniqueCount="18">
  <si>
    <t>Page 84 problem 20 - Price Company</t>
  </si>
  <si>
    <t>Calendar</t>
  </si>
  <si>
    <t>Forecast</t>
  </si>
  <si>
    <t>Error</t>
  </si>
  <si>
    <t>MAD</t>
  </si>
  <si>
    <t>MSE</t>
  </si>
  <si>
    <t>MPE</t>
  </si>
  <si>
    <t>MAPE</t>
  </si>
  <si>
    <t>1st</t>
  </si>
  <si>
    <t>2nd</t>
  </si>
  <si>
    <t>3rd</t>
  </si>
  <si>
    <t>4th</t>
  </si>
  <si>
    <t>An analyst would like to determine whether there is a pattern to earnings per share for the Price Company, which operates</t>
  </si>
  <si>
    <t>a wholesale/retail cash-and-carry business in several states under the name Price Clubl. The data are shown below:</t>
  </si>
  <si>
    <t>?</t>
  </si>
  <si>
    <t xml:space="preserve">Question: Find the forecast of the quaterly earnings per share for Price Club for each quarter by using the naïve approach.  See above mentioned forecast values.  Second part of the question: The forecast for first-quarter 1994 is the value for fourth quarter 1993,.57. </t>
  </si>
  <si>
    <t>HOW DO I FIND THE ACTUAL FORECAST??</t>
  </si>
  <si>
    <t>I need assistance in writing a memo summarizing the findings mentioned above (forecast, mad, sme, mape, mpe).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</si>
</sst>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D3" sqref="D3"/>
    </sheetView>
  </sheetViews>
  <sheetFormatPr defaultColWidth="9.140625" defaultRowHeight="12.75"/>
  <cols>
    <col min="7" max="7" width="7.00390625" style="0" bestFit="1" customWidth="1"/>
  </cols>
  <sheetData>
    <row r="1" ht="12.75">
      <c r="A1" t="s">
        <v>12</v>
      </c>
    </row>
    <row r="2" ht="12.75">
      <c r="A2" t="s">
        <v>13</v>
      </c>
    </row>
    <row r="5" spans="1:4" ht="12.75">
      <c r="A5" s="1" t="s">
        <v>0</v>
      </c>
      <c r="B5" s="1"/>
      <c r="C5" s="1"/>
      <c r="D5" s="1"/>
    </row>
    <row r="7" spans="1:9" ht="12.75">
      <c r="A7" s="2" t="s">
        <v>1</v>
      </c>
      <c r="B7" s="3"/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</row>
    <row r="8" spans="1:3" ht="12.75">
      <c r="A8" s="4">
        <v>1986</v>
      </c>
      <c r="B8" t="s">
        <v>8</v>
      </c>
      <c r="C8" s="5">
        <v>0.4</v>
      </c>
    </row>
    <row r="9" spans="1:9" ht="12.75">
      <c r="A9" s="4"/>
      <c r="B9" t="s">
        <v>9</v>
      </c>
      <c r="C9" s="5">
        <v>0.29</v>
      </c>
      <c r="D9" s="5">
        <v>0.4</v>
      </c>
      <c r="E9" s="5">
        <f>C9-D9</f>
        <v>-0.11000000000000004</v>
      </c>
      <c r="F9" s="5">
        <f>ABS(E9)</f>
        <v>0.11000000000000004</v>
      </c>
      <c r="G9">
        <f>F9*F9</f>
        <v>0.01210000000000001</v>
      </c>
      <c r="H9" s="6">
        <v>-0.38</v>
      </c>
      <c r="I9" s="6">
        <f>ABS(H9)</f>
        <v>0.38</v>
      </c>
    </row>
    <row r="10" spans="1:9" ht="12.75">
      <c r="A10" s="4"/>
      <c r="B10" t="s">
        <v>10</v>
      </c>
      <c r="C10" s="5">
        <v>0.24</v>
      </c>
      <c r="D10" s="5">
        <v>0.29</v>
      </c>
      <c r="E10" s="5">
        <f>C10-D10</f>
        <v>-0.04999999999999999</v>
      </c>
      <c r="F10" s="5">
        <f aca="true" t="shared" si="0" ref="F10:F39">ABS(E10)</f>
        <v>0.04999999999999999</v>
      </c>
      <c r="G10">
        <f>F10*F10</f>
        <v>0.0024999999999999988</v>
      </c>
      <c r="H10" s="6">
        <v>-0.21</v>
      </c>
      <c r="I10" s="6">
        <f aca="true" t="shared" si="1" ref="I10:I39">ABS(H10)</f>
        <v>0.21</v>
      </c>
    </row>
    <row r="11" spans="1:9" ht="12.75">
      <c r="A11" s="4"/>
      <c r="B11" t="s">
        <v>11</v>
      </c>
      <c r="C11" s="5">
        <v>0.32</v>
      </c>
      <c r="D11" s="5">
        <v>0.24</v>
      </c>
      <c r="E11" s="5">
        <f aca="true" t="shared" si="2" ref="E11:E39">C11-D11</f>
        <v>0.08000000000000002</v>
      </c>
      <c r="F11" s="5">
        <f t="shared" si="0"/>
        <v>0.08000000000000002</v>
      </c>
      <c r="G11">
        <f aca="true" t="shared" si="3" ref="G11:G39">F11*F11</f>
        <v>0.006400000000000003</v>
      </c>
      <c r="H11" s="6">
        <v>0.25</v>
      </c>
      <c r="I11" s="6">
        <f t="shared" si="1"/>
        <v>0.25</v>
      </c>
    </row>
    <row r="12" spans="1:9" ht="12.75">
      <c r="A12" s="4">
        <v>1987</v>
      </c>
      <c r="B12" t="s">
        <v>8</v>
      </c>
      <c r="C12" s="5">
        <v>0.47</v>
      </c>
      <c r="D12" s="5">
        <v>0.32</v>
      </c>
      <c r="E12" s="5">
        <f t="shared" si="2"/>
        <v>0.14999999999999997</v>
      </c>
      <c r="F12" s="5">
        <f t="shared" si="0"/>
        <v>0.14999999999999997</v>
      </c>
      <c r="G12">
        <f t="shared" si="3"/>
        <v>0.02249999999999999</v>
      </c>
      <c r="H12" s="6">
        <v>0.32</v>
      </c>
      <c r="I12" s="6">
        <f t="shared" si="1"/>
        <v>0.32</v>
      </c>
    </row>
    <row r="13" spans="1:9" ht="12.75">
      <c r="A13" s="4"/>
      <c r="B13" t="s">
        <v>9</v>
      </c>
      <c r="C13" s="5">
        <v>0.34</v>
      </c>
      <c r="D13" s="5">
        <v>0.47</v>
      </c>
      <c r="E13" s="5">
        <f t="shared" si="2"/>
        <v>-0.12999999999999995</v>
      </c>
      <c r="F13" s="5">
        <f t="shared" si="0"/>
        <v>0.12999999999999995</v>
      </c>
      <c r="G13">
        <f t="shared" si="3"/>
        <v>0.016899999999999988</v>
      </c>
      <c r="H13" s="6">
        <v>-0.38</v>
      </c>
      <c r="I13" s="6">
        <f t="shared" si="1"/>
        <v>0.38</v>
      </c>
    </row>
    <row r="14" spans="1:9" ht="12.75">
      <c r="A14" s="4"/>
      <c r="B14" t="s">
        <v>10</v>
      </c>
      <c r="C14" s="5">
        <v>0.3</v>
      </c>
      <c r="D14" s="5">
        <v>0.34</v>
      </c>
      <c r="E14" s="5">
        <f t="shared" si="2"/>
        <v>-0.040000000000000036</v>
      </c>
      <c r="F14" s="5">
        <f t="shared" si="0"/>
        <v>0.040000000000000036</v>
      </c>
      <c r="G14">
        <f t="shared" si="3"/>
        <v>0.001600000000000003</v>
      </c>
      <c r="H14" s="6">
        <v>-0.13</v>
      </c>
      <c r="I14" s="6">
        <f t="shared" si="1"/>
        <v>0.13</v>
      </c>
    </row>
    <row r="15" spans="1:9" ht="12.75">
      <c r="A15" s="4"/>
      <c r="B15" t="s">
        <v>11</v>
      </c>
      <c r="C15" s="5">
        <v>0.39</v>
      </c>
      <c r="D15" s="5">
        <v>0.3</v>
      </c>
      <c r="E15" s="5">
        <f t="shared" si="2"/>
        <v>0.09000000000000002</v>
      </c>
      <c r="F15" s="5">
        <f t="shared" si="0"/>
        <v>0.09000000000000002</v>
      </c>
      <c r="G15">
        <f t="shared" si="3"/>
        <v>0.008100000000000005</v>
      </c>
      <c r="H15" s="6">
        <v>0.23</v>
      </c>
      <c r="I15" s="6">
        <f t="shared" si="1"/>
        <v>0.23</v>
      </c>
    </row>
    <row r="16" spans="1:9" ht="12.75">
      <c r="A16" s="4">
        <v>1988</v>
      </c>
      <c r="B16" t="s">
        <v>8</v>
      </c>
      <c r="C16" s="5">
        <v>0.63</v>
      </c>
      <c r="D16" s="5">
        <v>0.39</v>
      </c>
      <c r="E16" s="5">
        <f t="shared" si="2"/>
        <v>0.24</v>
      </c>
      <c r="F16" s="5">
        <f t="shared" si="0"/>
        <v>0.24</v>
      </c>
      <c r="G16">
        <f t="shared" si="3"/>
        <v>0.0576</v>
      </c>
      <c r="H16" s="6">
        <v>-0.38</v>
      </c>
      <c r="I16" s="6">
        <f t="shared" si="1"/>
        <v>0.38</v>
      </c>
    </row>
    <row r="17" spans="1:9" ht="12.75">
      <c r="A17" s="4"/>
      <c r="B17" t="s">
        <v>9</v>
      </c>
      <c r="C17" s="5">
        <v>0.43</v>
      </c>
      <c r="D17" s="5">
        <v>0.63</v>
      </c>
      <c r="E17" s="5">
        <f t="shared" si="2"/>
        <v>-0.2</v>
      </c>
      <c r="F17" s="5">
        <f t="shared" si="0"/>
        <v>0.2</v>
      </c>
      <c r="G17">
        <f t="shared" si="3"/>
        <v>0.04000000000000001</v>
      </c>
      <c r="H17" s="6">
        <v>-0.47</v>
      </c>
      <c r="I17" s="6">
        <f t="shared" si="1"/>
        <v>0.47</v>
      </c>
    </row>
    <row r="18" spans="1:9" ht="12.75">
      <c r="A18" s="4"/>
      <c r="B18" t="s">
        <v>10</v>
      </c>
      <c r="C18" s="5">
        <v>0.38</v>
      </c>
      <c r="D18" s="5">
        <v>0.43</v>
      </c>
      <c r="E18" s="5">
        <f t="shared" si="2"/>
        <v>-0.04999999999999999</v>
      </c>
      <c r="F18" s="5">
        <f t="shared" si="0"/>
        <v>0.04999999999999999</v>
      </c>
      <c r="G18">
        <f t="shared" si="3"/>
        <v>0.0024999999999999988</v>
      </c>
      <c r="H18" s="6">
        <v>-0.13</v>
      </c>
      <c r="I18" s="6">
        <f t="shared" si="1"/>
        <v>0.13</v>
      </c>
    </row>
    <row r="19" spans="1:9" ht="12.75">
      <c r="A19" s="4"/>
      <c r="B19" t="s">
        <v>11</v>
      </c>
      <c r="C19" s="5">
        <v>0.49</v>
      </c>
      <c r="D19" s="5">
        <v>0.38</v>
      </c>
      <c r="E19" s="5">
        <f t="shared" si="2"/>
        <v>0.10999999999999999</v>
      </c>
      <c r="F19" s="5">
        <f t="shared" si="0"/>
        <v>0.10999999999999999</v>
      </c>
      <c r="G19">
        <f t="shared" si="3"/>
        <v>0.012099999999999998</v>
      </c>
      <c r="H19" s="6">
        <v>0.22</v>
      </c>
      <c r="I19" s="6">
        <f t="shared" si="1"/>
        <v>0.22</v>
      </c>
    </row>
    <row r="20" spans="1:9" ht="12.75">
      <c r="A20" s="4">
        <v>1989</v>
      </c>
      <c r="B20" t="s">
        <v>8</v>
      </c>
      <c r="C20" s="5">
        <v>0.76</v>
      </c>
      <c r="D20" s="5">
        <v>0.49</v>
      </c>
      <c r="E20" s="5">
        <f t="shared" si="2"/>
        <v>0.27</v>
      </c>
      <c r="F20" s="5">
        <f t="shared" si="0"/>
        <v>0.27</v>
      </c>
      <c r="G20">
        <f t="shared" si="3"/>
        <v>0.0729</v>
      </c>
      <c r="H20" s="6">
        <v>0.36</v>
      </c>
      <c r="I20" s="6">
        <f t="shared" si="1"/>
        <v>0.36</v>
      </c>
    </row>
    <row r="21" spans="1:9" ht="12.75">
      <c r="A21" s="4"/>
      <c r="B21" t="s">
        <v>9</v>
      </c>
      <c r="C21" s="5">
        <v>0.51</v>
      </c>
      <c r="D21" s="5">
        <v>0.76</v>
      </c>
      <c r="E21" s="5">
        <f t="shared" si="2"/>
        <v>-0.25</v>
      </c>
      <c r="F21" s="5">
        <f t="shared" si="0"/>
        <v>0.25</v>
      </c>
      <c r="G21">
        <f t="shared" si="3"/>
        <v>0.0625</v>
      </c>
      <c r="H21" s="6">
        <v>-0.49</v>
      </c>
      <c r="I21" s="6">
        <f t="shared" si="1"/>
        <v>0.49</v>
      </c>
    </row>
    <row r="22" spans="1:9" ht="12.75">
      <c r="A22" s="4"/>
      <c r="B22" t="s">
        <v>10</v>
      </c>
      <c r="C22" s="5">
        <v>0.42</v>
      </c>
      <c r="D22" s="5">
        <v>0.51</v>
      </c>
      <c r="E22" s="5">
        <f t="shared" si="2"/>
        <v>-0.09000000000000002</v>
      </c>
      <c r="F22" s="5">
        <f t="shared" si="0"/>
        <v>0.09000000000000002</v>
      </c>
      <c r="G22">
        <f t="shared" si="3"/>
        <v>0.008100000000000005</v>
      </c>
      <c r="H22" s="6">
        <v>-0.21</v>
      </c>
      <c r="I22" s="6">
        <f t="shared" si="1"/>
        <v>0.21</v>
      </c>
    </row>
    <row r="23" spans="1:9" ht="12.75">
      <c r="A23" s="4"/>
      <c r="B23" t="s">
        <v>11</v>
      </c>
      <c r="C23" s="5">
        <v>0.61</v>
      </c>
      <c r="D23" s="5">
        <v>0.42</v>
      </c>
      <c r="E23" s="5">
        <f t="shared" si="2"/>
        <v>0.19</v>
      </c>
      <c r="F23" s="5">
        <f t="shared" si="0"/>
        <v>0.19</v>
      </c>
      <c r="G23">
        <f t="shared" si="3"/>
        <v>0.0361</v>
      </c>
      <c r="H23" s="6">
        <v>0.31</v>
      </c>
      <c r="I23" s="6">
        <f t="shared" si="1"/>
        <v>0.31</v>
      </c>
    </row>
    <row r="24" spans="1:9" ht="12.75">
      <c r="A24" s="4">
        <v>1990</v>
      </c>
      <c r="B24" t="s">
        <v>8</v>
      </c>
      <c r="C24" s="5">
        <v>0.86</v>
      </c>
      <c r="D24" s="5">
        <v>0.61</v>
      </c>
      <c r="E24" s="5">
        <f t="shared" si="2"/>
        <v>0.25</v>
      </c>
      <c r="F24" s="5">
        <f t="shared" si="0"/>
        <v>0.25</v>
      </c>
      <c r="G24">
        <f t="shared" si="3"/>
        <v>0.0625</v>
      </c>
      <c r="H24" s="6">
        <v>0.29</v>
      </c>
      <c r="I24" s="6">
        <f t="shared" si="1"/>
        <v>0.29</v>
      </c>
    </row>
    <row r="25" spans="1:9" ht="12.75">
      <c r="A25" s="4"/>
      <c r="B25" t="s">
        <v>9</v>
      </c>
      <c r="C25" s="5">
        <v>0.51</v>
      </c>
      <c r="D25" s="5">
        <v>0.86</v>
      </c>
      <c r="E25" s="5">
        <f t="shared" si="2"/>
        <v>-0.35</v>
      </c>
      <c r="F25" s="5">
        <f t="shared" si="0"/>
        <v>0.35</v>
      </c>
      <c r="G25">
        <f>F25*F25</f>
        <v>0.12249999999999998</v>
      </c>
      <c r="H25" s="6">
        <v>-0.69</v>
      </c>
      <c r="I25" s="6">
        <f t="shared" si="1"/>
        <v>0.69</v>
      </c>
    </row>
    <row r="26" spans="1:9" ht="12.75">
      <c r="A26" s="4"/>
      <c r="B26" t="s">
        <v>10</v>
      </c>
      <c r="C26" s="5">
        <v>0.47</v>
      </c>
      <c r="D26" s="5">
        <v>0.51</v>
      </c>
      <c r="E26" s="5">
        <f t="shared" si="2"/>
        <v>-0.040000000000000036</v>
      </c>
      <c r="F26" s="5">
        <f t="shared" si="0"/>
        <v>0.040000000000000036</v>
      </c>
      <c r="G26">
        <f t="shared" si="3"/>
        <v>0.001600000000000003</v>
      </c>
      <c r="H26" s="6">
        <v>-0.09</v>
      </c>
      <c r="I26" s="6">
        <f t="shared" si="1"/>
        <v>0.09</v>
      </c>
    </row>
    <row r="27" spans="1:9" ht="12.75">
      <c r="A27" s="4"/>
      <c r="B27" t="s">
        <v>11</v>
      </c>
      <c r="C27" s="5">
        <v>0.63</v>
      </c>
      <c r="D27" s="5">
        <v>0.47</v>
      </c>
      <c r="E27" s="5">
        <f t="shared" si="2"/>
        <v>0.16000000000000003</v>
      </c>
      <c r="F27" s="5">
        <f t="shared" si="0"/>
        <v>0.16000000000000003</v>
      </c>
      <c r="G27">
        <f t="shared" si="3"/>
        <v>0.02560000000000001</v>
      </c>
      <c r="H27" s="6">
        <v>0.25</v>
      </c>
      <c r="I27" s="6">
        <f t="shared" si="1"/>
        <v>0.25</v>
      </c>
    </row>
    <row r="28" spans="1:9" ht="12.75">
      <c r="A28" s="4">
        <v>1991</v>
      </c>
      <c r="B28" t="s">
        <v>8</v>
      </c>
      <c r="C28" s="5">
        <v>0.94</v>
      </c>
      <c r="D28" s="5">
        <v>0.63</v>
      </c>
      <c r="E28" s="5">
        <f t="shared" si="2"/>
        <v>0.30999999999999994</v>
      </c>
      <c r="F28" s="5">
        <f t="shared" si="0"/>
        <v>0.30999999999999994</v>
      </c>
      <c r="G28">
        <f t="shared" si="3"/>
        <v>0.09609999999999996</v>
      </c>
      <c r="H28" s="6">
        <v>0.33</v>
      </c>
      <c r="I28" s="6">
        <f t="shared" si="1"/>
        <v>0.33</v>
      </c>
    </row>
    <row r="29" spans="1:9" ht="12.75">
      <c r="A29" s="4"/>
      <c r="B29" t="s">
        <v>9</v>
      </c>
      <c r="C29" s="5">
        <v>0.56</v>
      </c>
      <c r="D29" s="5">
        <v>0.94</v>
      </c>
      <c r="E29" s="5">
        <f t="shared" si="2"/>
        <v>-0.3799999999999999</v>
      </c>
      <c r="F29" s="5">
        <f t="shared" si="0"/>
        <v>0.3799999999999999</v>
      </c>
      <c r="G29">
        <f t="shared" si="3"/>
        <v>0.14439999999999992</v>
      </c>
      <c r="H29" s="6">
        <v>-0.68</v>
      </c>
      <c r="I29" s="6">
        <f t="shared" si="1"/>
        <v>0.68</v>
      </c>
    </row>
    <row r="30" spans="1:9" ht="12.75">
      <c r="A30" s="4"/>
      <c r="B30" t="s">
        <v>10</v>
      </c>
      <c r="C30" s="5">
        <v>0.5</v>
      </c>
      <c r="D30" s="5">
        <v>0.56</v>
      </c>
      <c r="E30" s="5">
        <f t="shared" si="2"/>
        <v>-0.06000000000000005</v>
      </c>
      <c r="F30" s="5">
        <f t="shared" si="0"/>
        <v>0.06000000000000005</v>
      </c>
      <c r="G30">
        <f t="shared" si="3"/>
        <v>0.0036000000000000064</v>
      </c>
      <c r="H30" s="6">
        <v>-0.12</v>
      </c>
      <c r="I30" s="6">
        <f t="shared" si="1"/>
        <v>0.12</v>
      </c>
    </row>
    <row r="31" spans="1:9" ht="12.75">
      <c r="A31" s="4"/>
      <c r="B31" t="s">
        <v>11</v>
      </c>
      <c r="C31" s="5">
        <v>0.65</v>
      </c>
      <c r="D31" s="5">
        <v>0.5</v>
      </c>
      <c r="E31" s="5">
        <f t="shared" si="2"/>
        <v>0.15000000000000002</v>
      </c>
      <c r="F31" s="5">
        <f t="shared" si="0"/>
        <v>0.15000000000000002</v>
      </c>
      <c r="G31">
        <f t="shared" si="3"/>
        <v>0.022500000000000006</v>
      </c>
      <c r="H31" s="6">
        <v>0.23</v>
      </c>
      <c r="I31" s="6">
        <f t="shared" si="1"/>
        <v>0.23</v>
      </c>
    </row>
    <row r="32" spans="1:9" ht="12.75">
      <c r="A32" s="4">
        <v>1992</v>
      </c>
      <c r="B32" t="s">
        <v>8</v>
      </c>
      <c r="C32" s="5">
        <v>0.95</v>
      </c>
      <c r="D32" s="5">
        <v>0.65</v>
      </c>
      <c r="E32" s="5">
        <f t="shared" si="2"/>
        <v>0.29999999999999993</v>
      </c>
      <c r="F32" s="5">
        <f t="shared" si="0"/>
        <v>0.29999999999999993</v>
      </c>
      <c r="G32">
        <f t="shared" si="3"/>
        <v>0.08999999999999996</v>
      </c>
      <c r="H32" s="6">
        <v>0.32</v>
      </c>
      <c r="I32" s="6">
        <f t="shared" si="1"/>
        <v>0.32</v>
      </c>
    </row>
    <row r="33" spans="1:9" ht="12.75">
      <c r="A33" s="4"/>
      <c r="B33" t="s">
        <v>9</v>
      </c>
      <c r="C33" s="5">
        <v>0.42</v>
      </c>
      <c r="D33" s="5">
        <v>0.95</v>
      </c>
      <c r="E33" s="5">
        <f t="shared" si="2"/>
        <v>-0.53</v>
      </c>
      <c r="F33" s="5">
        <f t="shared" si="0"/>
        <v>0.53</v>
      </c>
      <c r="G33">
        <f t="shared" si="3"/>
        <v>0.28090000000000004</v>
      </c>
      <c r="H33" s="6">
        <v>-1.26</v>
      </c>
      <c r="I33" s="6">
        <f t="shared" si="1"/>
        <v>1.26</v>
      </c>
    </row>
    <row r="34" spans="2:9" ht="12.75">
      <c r="B34" t="s">
        <v>10</v>
      </c>
      <c r="C34" s="5">
        <v>0.57</v>
      </c>
      <c r="D34" s="5">
        <v>0.42</v>
      </c>
      <c r="E34" s="5">
        <f t="shared" si="2"/>
        <v>0.14999999999999997</v>
      </c>
      <c r="F34" s="5">
        <f>ABS(E34)</f>
        <v>0.14999999999999997</v>
      </c>
      <c r="G34">
        <f t="shared" si="3"/>
        <v>0.02249999999999999</v>
      </c>
      <c r="H34" s="6">
        <v>0.26</v>
      </c>
      <c r="I34" s="6">
        <f t="shared" si="1"/>
        <v>0.26</v>
      </c>
    </row>
    <row r="35" spans="2:9" ht="12.75">
      <c r="B35" t="s">
        <v>11</v>
      </c>
      <c r="C35" s="5">
        <v>0.6</v>
      </c>
      <c r="D35" s="5">
        <v>0.57</v>
      </c>
      <c r="E35" s="5">
        <f t="shared" si="2"/>
        <v>0.030000000000000027</v>
      </c>
      <c r="F35" s="5">
        <f t="shared" si="0"/>
        <v>0.030000000000000027</v>
      </c>
      <c r="G35">
        <f t="shared" si="3"/>
        <v>0.0009000000000000016</v>
      </c>
      <c r="H35" s="6">
        <v>0.05</v>
      </c>
      <c r="I35" s="6">
        <f t="shared" si="1"/>
        <v>0.05</v>
      </c>
    </row>
    <row r="36" spans="1:9" ht="12.75">
      <c r="A36" s="4">
        <v>1993</v>
      </c>
      <c r="B36" t="s">
        <v>8</v>
      </c>
      <c r="C36" s="5">
        <v>0.93</v>
      </c>
      <c r="D36" s="5">
        <v>0.6</v>
      </c>
      <c r="E36" s="5">
        <f t="shared" si="2"/>
        <v>0.33000000000000007</v>
      </c>
      <c r="F36" s="5">
        <f t="shared" si="0"/>
        <v>0.33000000000000007</v>
      </c>
      <c r="G36">
        <f t="shared" si="3"/>
        <v>0.10890000000000005</v>
      </c>
      <c r="H36" s="6">
        <v>0.35</v>
      </c>
      <c r="I36" s="6">
        <f t="shared" si="1"/>
        <v>0.35</v>
      </c>
    </row>
    <row r="37" spans="2:9" ht="12.75">
      <c r="B37" t="s">
        <v>9</v>
      </c>
      <c r="C37" s="5">
        <v>0.38</v>
      </c>
      <c r="D37" s="5">
        <v>0.93</v>
      </c>
      <c r="E37" s="5">
        <f t="shared" si="2"/>
        <v>-0.55</v>
      </c>
      <c r="F37" s="5">
        <f t="shared" si="0"/>
        <v>0.55</v>
      </c>
      <c r="G37">
        <f t="shared" si="3"/>
        <v>0.30250000000000005</v>
      </c>
      <c r="H37" s="6">
        <v>-1.45</v>
      </c>
      <c r="I37" s="6">
        <f t="shared" si="1"/>
        <v>1.45</v>
      </c>
    </row>
    <row r="38" spans="2:9" ht="12.75">
      <c r="B38" t="s">
        <v>10</v>
      </c>
      <c r="C38" s="5">
        <v>0.37</v>
      </c>
      <c r="D38" s="5">
        <v>0.38</v>
      </c>
      <c r="E38" s="5">
        <f>C38-D38</f>
        <v>-0.010000000000000009</v>
      </c>
      <c r="F38" s="5">
        <f t="shared" si="0"/>
        <v>0.010000000000000009</v>
      </c>
      <c r="G38">
        <f t="shared" si="3"/>
        <v>0.00010000000000000018</v>
      </c>
      <c r="H38" s="6">
        <v>-0.03</v>
      </c>
      <c r="I38" s="6">
        <f t="shared" si="1"/>
        <v>0.03</v>
      </c>
    </row>
    <row r="39" spans="2:9" ht="12.75">
      <c r="B39" t="s">
        <v>11</v>
      </c>
      <c r="C39" s="5">
        <v>0.57</v>
      </c>
      <c r="D39" s="5">
        <v>0.37</v>
      </c>
      <c r="E39" s="5">
        <f t="shared" si="2"/>
        <v>0.19999999999999996</v>
      </c>
      <c r="F39" s="5">
        <f t="shared" si="0"/>
        <v>0.19999999999999996</v>
      </c>
      <c r="G39">
        <f t="shared" si="3"/>
        <v>0.03999999999999998</v>
      </c>
      <c r="H39" s="6">
        <v>0.35</v>
      </c>
      <c r="I39" s="6">
        <f t="shared" si="1"/>
        <v>0.35</v>
      </c>
    </row>
    <row r="40" spans="1:9" ht="12.75">
      <c r="A40" s="4">
        <v>1994</v>
      </c>
      <c r="B40" t="s">
        <v>8</v>
      </c>
      <c r="C40" s="9" t="s">
        <v>14</v>
      </c>
      <c r="D40" s="5">
        <v>0.57</v>
      </c>
      <c r="E40" s="7"/>
      <c r="F40" s="7"/>
      <c r="G40" s="4"/>
      <c r="H40" s="8"/>
      <c r="I40" s="8"/>
    </row>
    <row r="41" spans="2:3" ht="12.75">
      <c r="B41" t="s">
        <v>9</v>
      </c>
      <c r="C41" s="9" t="s">
        <v>14</v>
      </c>
    </row>
    <row r="42" spans="2:3" ht="12.75">
      <c r="B42" t="s">
        <v>10</v>
      </c>
      <c r="C42" s="9" t="s">
        <v>14</v>
      </c>
    </row>
    <row r="43" spans="2:3" ht="12.75">
      <c r="B43" t="s">
        <v>11</v>
      </c>
      <c r="C43" s="9" t="s">
        <v>14</v>
      </c>
    </row>
    <row r="45" ht="12.75">
      <c r="A45" s="4" t="s">
        <v>15</v>
      </c>
    </row>
    <row r="46" spans="1:5" ht="12.75">
      <c r="A46" s="11" t="s">
        <v>16</v>
      </c>
      <c r="B46" s="10"/>
      <c r="C46" s="10"/>
      <c r="D46" s="10"/>
      <c r="E46" s="10"/>
    </row>
    <row r="48" ht="12.75">
      <c r="A48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Carl</dc:creator>
  <cp:keywords/>
  <dc:description/>
  <cp:lastModifiedBy>Astrid Carl</cp:lastModifiedBy>
  <dcterms:created xsi:type="dcterms:W3CDTF">2004-03-28T18:39:50Z</dcterms:created>
  <dcterms:modified xsi:type="dcterms:W3CDTF">2004-03-28T18:50:05Z</dcterms:modified>
  <cp:category/>
  <cp:version/>
  <cp:contentType/>
  <cp:contentStatus/>
</cp:coreProperties>
</file>