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<sst xmlns="http://schemas.openxmlformats.org/spreadsheetml/2006/main" count="45" uniqueCount="45">
  <si>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Net credit sales</t>
  </si>
  <si>
    <t>Net income</t>
  </si>
  <si>
    <t>Assets</t>
  </si>
  <si>
    <t>Current assets</t>
  </si>
  <si>
    <t>Cash</t>
  </si>
  <si>
    <t>Accounts receivable - net</t>
  </si>
  <si>
    <t>Merchandise inventory</t>
  </si>
  <si>
    <t>Prepaid expenses</t>
  </si>
  <si>
    <t>Total current assets</t>
  </si>
  <si>
    <t>Long term investments</t>
  </si>
  <si>
    <t>Land, building, and fixtures</t>
  </si>
  <si>
    <t>Less: Accumulated depreciation</t>
  </si>
  <si>
    <t>Total assets</t>
  </si>
  <si>
    <t>Liabilities and Stockholders' Equity</t>
  </si>
  <si>
    <t>Current lliabilities</t>
  </si>
  <si>
    <t>Accounts payable</t>
  </si>
  <si>
    <t>Accrued expenses</t>
  </si>
  <si>
    <t>Dividends payable</t>
  </si>
  <si>
    <t>Total current liabilities</t>
  </si>
  <si>
    <t>Note payable - due year 2011</t>
  </si>
  <si>
    <t>Stockholders' equity</t>
  </si>
  <si>
    <t>Common stock</t>
  </si>
  <si>
    <t>Retained earnings</t>
  </si>
  <si>
    <t>Total stockholders' equity</t>
  </si>
  <si>
    <t>Total liabilities and stockholders' equity</t>
  </si>
  <si>
    <t>Cost of goods sold</t>
  </si>
  <si>
    <t>Gross profit</t>
  </si>
  <si>
    <t>Expenses (including income taxes)</t>
  </si>
  <si>
    <t>a</t>
  </si>
  <si>
    <t>All accounts receivable and accounts payable are related to trade merchandise. Accounts pyable are recorded net and always are paid to take all the discounts allowed</t>
  </si>
  <si>
    <t>The allowance for doubtful accounts at the end of 2008 was the same as at the end of 2007; no receivables were charged against the allowance during 2008.</t>
  </si>
  <si>
    <t>b</t>
  </si>
  <si>
    <t>The proceeds from the  note payable were used to finance a new store building. Capital stock was sold to provide additional  working capital.</t>
  </si>
  <si>
    <t>Required</t>
  </si>
  <si>
    <t>1.   Calculate cash collected during 2008 from accounts receivable</t>
  </si>
  <si>
    <t>2.   Calculate cash payments during 2008 on accounts payable to suppliers</t>
  </si>
  <si>
    <t>3.   Calculate cash provided from operations for 2008</t>
  </si>
  <si>
    <t>4.   Calculate cash inflows during 2008 from financing activities</t>
  </si>
  <si>
    <t>5.   Calculate cash outflows from investing activities during 2008</t>
  </si>
  <si>
    <t>Answer the following questions concerning cash flows for the period.</t>
  </si>
  <si>
    <t>INCOME STATEMENT</t>
  </si>
  <si>
    <t>BALANCE SHEET</t>
  </si>
  <si>
    <t>DECEMBER. 31</t>
  </si>
  <si>
    <t>YEARS ENDED DECEMBER. 31</t>
  </si>
  <si>
    <t xml:space="preserve">The balance sheet and income statement for XYZ  company are presented along with some additional information about the accounts.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</si>
</sst>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indent="2"/>
    </xf>
    <xf numFmtId="0" fontId="39" fillId="0" borderId="0" xfId="0" applyFont="1" applyAlignment="1">
      <alignment horizontal="left" indent="6"/>
    </xf>
    <xf numFmtId="0" fontId="38" fillId="0" borderId="0" xfId="0" applyFont="1" applyAlignment="1">
      <alignment horizontal="left" indent="3"/>
    </xf>
    <xf numFmtId="0" fontId="37" fillId="0" borderId="0" xfId="0" applyFont="1" applyAlignment="1">
      <alignment horizontal="left" indent="4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7" fillId="0" borderId="0" xfId="0" applyFont="1" applyAlignment="1">
      <alignment horizontal="left" indent="5"/>
    </xf>
    <xf numFmtId="16" fontId="37" fillId="0" borderId="13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  <xf numFmtId="0" fontId="3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9.140625" style="2" customWidth="1"/>
    <col min="2" max="2" width="44.7109375" style="2" customWidth="1"/>
    <col min="3" max="3" width="16.8515625" style="2" customWidth="1"/>
    <col min="4" max="4" width="9.140625" style="2" customWidth="1"/>
    <col min="5" max="5" width="16.8515625" style="2" customWidth="1"/>
    <col min="6" max="16384" width="9.140625" style="2" customWidth="1"/>
  </cols>
  <sheetData>
    <row r="1" ht="15">
      <c r="B1" s="2" t="s">
        <v>44</v>
      </c>
    </row>
    <row r="2" ht="15">
      <c r="B2" s="2" t="s">
        <v>39</v>
      </c>
    </row>
    <row r="4" spans="1:2" ht="15">
      <c r="A4" s="2" t="s">
        <v>28</v>
      </c>
      <c r="B4" s="2" t="s">
        <v>29</v>
      </c>
    </row>
    <row r="5" ht="15">
      <c r="B5" s="2" t="s">
        <v>30</v>
      </c>
    </row>
    <row r="7" spans="1:2" ht="15">
      <c r="A7" s="2" t="s">
        <v>31</v>
      </c>
      <c r="B7" s="2" t="s">
        <v>32</v>
      </c>
    </row>
    <row r="9" ht="15">
      <c r="B9" s="3" t="s">
        <v>33</v>
      </c>
    </row>
    <row r="10" ht="15">
      <c r="B10" s="2" t="s">
        <v>34</v>
      </c>
    </row>
    <row r="11" ht="15">
      <c r="B11" s="2" t="s">
        <v>35</v>
      </c>
    </row>
    <row r="12" ht="15">
      <c r="B12" s="2" t="s">
        <v>36</v>
      </c>
    </row>
    <row r="13" ht="15">
      <c r="B13" s="2" t="s">
        <v>37</v>
      </c>
    </row>
    <row r="14" ht="15">
      <c r="B14" s="2" t="s">
        <v>38</v>
      </c>
    </row>
    <row r="18" spans="2:5" ht="15">
      <c r="B18" s="3" t="s">
        <v>41</v>
      </c>
      <c r="C18" s="12" t="s">
        <v>42</v>
      </c>
      <c r="D18" s="13"/>
      <c r="E18" s="13"/>
    </row>
    <row r="19" spans="3:5" ht="15">
      <c r="C19" s="1">
        <v>2008</v>
      </c>
      <c r="E19" s="1">
        <v>2007</v>
      </c>
    </row>
    <row r="20" ht="15">
      <c r="B20" s="3" t="s">
        <v>2</v>
      </c>
    </row>
    <row r="21" ht="15">
      <c r="B21" s="2" t="s">
        <v>3</v>
      </c>
    </row>
    <row r="22" spans="2:5" ht="15">
      <c r="B22" s="4" t="s">
        <v>4</v>
      </c>
      <c r="C22" s="2">
        <v>300000</v>
      </c>
      <c r="E22" s="2">
        <v>200000</v>
      </c>
    </row>
    <row r="23" spans="2:5" ht="15">
      <c r="B23" s="4" t="s">
        <v>5</v>
      </c>
      <c r="C23" s="2">
        <v>840000</v>
      </c>
      <c r="E23" s="2">
        <v>580000</v>
      </c>
    </row>
    <row r="24" spans="2:5" ht="15">
      <c r="B24" s="4" t="s">
        <v>6</v>
      </c>
      <c r="C24" s="2">
        <v>660000</v>
      </c>
      <c r="E24" s="2">
        <v>420000</v>
      </c>
    </row>
    <row r="25" spans="2:5" ht="15">
      <c r="B25" s="4" t="s">
        <v>7</v>
      </c>
      <c r="C25" s="2">
        <v>100000</v>
      </c>
      <c r="E25" s="2">
        <v>50000</v>
      </c>
    </row>
    <row r="26" spans="2:5" ht="15">
      <c r="B26" s="5" t="s">
        <v>8</v>
      </c>
      <c r="C26" s="8">
        <f>SUM(C22:C25)</f>
        <v>1900000</v>
      </c>
      <c r="E26" s="8">
        <f>SUM(E22:E25)</f>
        <v>1250000</v>
      </c>
    </row>
    <row r="27" ht="15">
      <c r="B27" s="5"/>
    </row>
    <row r="28" spans="2:5" ht="15">
      <c r="B28" s="2" t="s">
        <v>9</v>
      </c>
      <c r="C28" s="2">
        <v>80000</v>
      </c>
      <c r="E28" s="2">
        <v>0</v>
      </c>
    </row>
    <row r="30" spans="2:5" ht="15">
      <c r="B30" s="2" t="s">
        <v>10</v>
      </c>
      <c r="C30" s="2">
        <v>1130000</v>
      </c>
      <c r="E30" s="2">
        <v>600000</v>
      </c>
    </row>
    <row r="31" spans="2:5" ht="15">
      <c r="B31" s="2" t="s">
        <v>11</v>
      </c>
      <c r="C31" s="2">
        <v>-110000</v>
      </c>
      <c r="E31" s="2">
        <v>-50000</v>
      </c>
    </row>
    <row r="32" spans="3:5" ht="15">
      <c r="C32" s="8">
        <f>SUM(C30:C31)</f>
        <v>1020000</v>
      </c>
      <c r="E32" s="8">
        <f>SUM(E30:E31)</f>
        <v>550000</v>
      </c>
    </row>
    <row r="33" spans="2:5" ht="18.75" customHeight="1" thickBot="1">
      <c r="B33" s="3" t="s">
        <v>12</v>
      </c>
      <c r="C33" s="9">
        <f>C26+C28+C32</f>
        <v>3000000</v>
      </c>
      <c r="E33" s="9">
        <f>E26+E28+E32</f>
        <v>1800000</v>
      </c>
    </row>
    <row r="34" ht="15.75" thickTop="1"/>
    <row r="35" ht="15">
      <c r="B35" s="3" t="s">
        <v>13</v>
      </c>
    </row>
    <row r="36" ht="15">
      <c r="B36" s="2" t="s">
        <v>14</v>
      </c>
    </row>
    <row r="37" spans="2:5" ht="15">
      <c r="B37" s="6" t="s">
        <v>15</v>
      </c>
      <c r="C37" s="2">
        <v>530000</v>
      </c>
      <c r="E37" s="2">
        <v>440000</v>
      </c>
    </row>
    <row r="38" spans="2:5" ht="15">
      <c r="B38" s="6" t="s">
        <v>16</v>
      </c>
      <c r="C38" s="2">
        <v>140000</v>
      </c>
      <c r="E38" s="2">
        <v>130000</v>
      </c>
    </row>
    <row r="39" spans="2:5" ht="15">
      <c r="B39" s="6" t="s">
        <v>17</v>
      </c>
      <c r="C39" s="2">
        <v>70000</v>
      </c>
      <c r="E39" s="2">
        <v>0</v>
      </c>
    </row>
    <row r="40" spans="2:5" ht="15">
      <c r="B40" s="5" t="s">
        <v>18</v>
      </c>
      <c r="C40" s="8">
        <f>SUM(C37:C39)</f>
        <v>740000</v>
      </c>
      <c r="E40" s="8">
        <f>SUM(E37:E39)</f>
        <v>570000</v>
      </c>
    </row>
    <row r="41" spans="2:5" ht="19.5" customHeight="1">
      <c r="B41" s="2" t="s">
        <v>19</v>
      </c>
      <c r="C41" s="2">
        <v>500000</v>
      </c>
      <c r="E41" s="2">
        <v>0</v>
      </c>
    </row>
    <row r="43" ht="15">
      <c r="B43" s="3" t="s">
        <v>20</v>
      </c>
    </row>
    <row r="44" spans="2:5" ht="15">
      <c r="B44" s="2" t="s">
        <v>21</v>
      </c>
      <c r="C44" s="2">
        <v>1200000</v>
      </c>
      <c r="E44" s="2">
        <v>900000</v>
      </c>
    </row>
    <row r="45" spans="2:5" ht="15">
      <c r="B45" s="2" t="s">
        <v>22</v>
      </c>
      <c r="C45" s="2">
        <v>560000</v>
      </c>
      <c r="E45" s="2">
        <v>330000</v>
      </c>
    </row>
    <row r="46" spans="2:5" ht="15">
      <c r="B46" s="7" t="s">
        <v>23</v>
      </c>
      <c r="C46" s="10">
        <v>1760000</v>
      </c>
      <c r="E46" s="10">
        <v>1230000</v>
      </c>
    </row>
    <row r="47" spans="2:5" ht="15.75" thickBot="1">
      <c r="B47" s="7" t="s">
        <v>24</v>
      </c>
      <c r="C47" s="9">
        <v>3000000</v>
      </c>
      <c r="E47" s="9">
        <v>1800000</v>
      </c>
    </row>
    <row r="48" ht="15.75" thickTop="1"/>
    <row r="51" spans="3:5" ht="15">
      <c r="C51" s="14" t="s">
        <v>43</v>
      </c>
      <c r="D51" s="14"/>
      <c r="E51" s="14"/>
    </row>
    <row r="52" spans="2:5" ht="15">
      <c r="B52" s="3" t="s">
        <v>40</v>
      </c>
      <c r="C52" s="1">
        <v>2008</v>
      </c>
      <c r="D52" s="1"/>
      <c r="E52" s="1">
        <v>2007</v>
      </c>
    </row>
    <row r="54" spans="2:5" ht="15">
      <c r="B54" s="2" t="s">
        <v>0</v>
      </c>
      <c r="C54" s="2">
        <v>6400000</v>
      </c>
      <c r="E54" s="2">
        <v>4000000</v>
      </c>
    </row>
    <row r="55" spans="2:5" ht="15">
      <c r="B55" s="2" t="s">
        <v>25</v>
      </c>
      <c r="C55" s="2">
        <v>5000000</v>
      </c>
      <c r="E55" s="2">
        <v>3200000</v>
      </c>
    </row>
    <row r="56" spans="2:5" ht="15">
      <c r="B56" s="2" t="s">
        <v>26</v>
      </c>
      <c r="C56" s="8">
        <f>C54-C55</f>
        <v>1400000</v>
      </c>
      <c r="E56" s="8">
        <f>E54-E55</f>
        <v>800000</v>
      </c>
    </row>
    <row r="57" spans="2:5" ht="15">
      <c r="B57" s="2" t="s">
        <v>27</v>
      </c>
      <c r="C57" s="2">
        <v>1000000</v>
      </c>
      <c r="E57" s="2">
        <v>520000</v>
      </c>
    </row>
    <row r="58" spans="2:5" ht="15.75" thickBot="1">
      <c r="B58" s="11" t="s">
        <v>1</v>
      </c>
      <c r="C58" s="9">
        <f>C56-C57</f>
        <v>400000</v>
      </c>
      <c r="E58" s="9">
        <f>E56-E57</f>
        <v>280000</v>
      </c>
    </row>
    <row r="59" ht="15.75" thickTop="1"/>
  </sheetData>
  <sheetProtection/>
  <mergeCells count="2">
    <mergeCell ref="C18:E18"/>
    <mergeCell ref="C51:E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GODDESS</dc:creator>
  <cp:keywords/>
  <dc:description/>
  <cp:lastModifiedBy>GODDESS</cp:lastModifiedBy>
  <dcterms:created xsi:type="dcterms:W3CDTF">2011-05-13T02:06:41Z</dcterms:created>
  <dcterms:modified xsi:type="dcterms:W3CDTF">2011-05-13T04:27:21Z</dcterms:modified>
  <cp:category/>
  <cp:version/>
  <cp:contentType/>
  <cp:contentStatus/>
</cp:coreProperties>
</file>