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Prob. 8.2" sheetId="1" r:id="rId1"/>
  </sheets>
  <calcPr calcId="125725"/>
</workbook>
</file>

<file path=xl/calcChain.xml><?xml version="1.0" encoding="utf-8"?>
<calcChain xmlns="http://schemas.openxmlformats.org/spreadsheetml/2006/main">
  <c r="P16" i="1"/>
  <c r="N16"/>
  <c r="L16"/>
  <c r="J16"/>
  <c r="H16"/>
  <c r="F16"/>
  <c r="D16"/>
  <c r="P13"/>
  <c r="N13"/>
  <c r="L13"/>
  <c r="J13"/>
  <c r="H13"/>
  <c r="F13"/>
  <c r="P12"/>
  <c r="N12"/>
  <c r="L12"/>
  <c r="J12"/>
  <c r="H12"/>
  <c r="F12"/>
  <c r="P10"/>
  <c r="N10"/>
  <c r="L10"/>
  <c r="J10"/>
  <c r="H10"/>
  <c r="F10"/>
</calcChain>
</file>

<file path=xl/sharedStrings.xml><?xml version="1.0" encoding="utf-8"?>
<sst xmlns="http://schemas.openxmlformats.org/spreadsheetml/2006/main" count="27" uniqueCount="21">
  <si>
    <t>Problem 8.2  Paulo's Puts</t>
  </si>
  <si>
    <r>
      <t xml:space="preserve">Paulo writes a put option on Japanese yen with a strike price of $0.008000/¥  (¥125.00/$) at a premium of 0.0080 cents per yen and with an expiration date six month from now. The option is for ¥12,500,000. What is Paulo's profit or loss at maturity if the ending spot rates are ¥110/$, ¥115/$, ¥120/$, ¥125/$, ¥130/$, </t>
    </r>
    <r>
      <rPr>
        <sz val="11"/>
        <color theme="1"/>
        <rFont val="Calibri"/>
        <family val="2"/>
        <scheme val="minor"/>
      </rPr>
      <t>¥</t>
    </r>
    <r>
      <rPr>
        <sz val="10"/>
        <rFont val="Times New Roman"/>
        <family val="1"/>
      </rPr>
      <t xml:space="preserve">135/$, and </t>
    </r>
    <r>
      <rPr>
        <sz val="11"/>
        <color theme="1"/>
        <rFont val="Calibri"/>
        <family val="2"/>
        <scheme val="minor"/>
      </rPr>
      <t>¥</t>
    </r>
    <r>
      <rPr>
        <sz val="10"/>
        <rFont val="Times New Roman"/>
        <family val="1"/>
      </rPr>
      <t>140/$?</t>
    </r>
  </si>
  <si>
    <t>a)</t>
  </si>
  <si>
    <t>b)</t>
  </si>
  <si>
    <t>c)</t>
  </si>
  <si>
    <t>d)</t>
  </si>
  <si>
    <t>e)</t>
  </si>
  <si>
    <t>f)</t>
  </si>
  <si>
    <t>g)</t>
  </si>
  <si>
    <t>Assumptions</t>
  </si>
  <si>
    <t>Values</t>
  </si>
  <si>
    <r>
      <t>Notional principal (</t>
    </r>
    <r>
      <rPr>
        <sz val="11"/>
        <color theme="1"/>
        <rFont val="Calibri"/>
        <family val="2"/>
        <scheme val="minor"/>
      </rPr>
      <t>¥</t>
    </r>
    <r>
      <rPr>
        <sz val="10"/>
        <rFont val="Times New Roman"/>
        <family val="1"/>
      </rPr>
      <t>)</t>
    </r>
  </si>
  <si>
    <t>Maturity (days)</t>
  </si>
  <si>
    <r>
      <t>Strike price (US$/</t>
    </r>
    <r>
      <rPr>
        <sz val="11"/>
        <color theme="1"/>
        <rFont val="Calibri"/>
        <family val="2"/>
        <scheme val="minor"/>
      </rPr>
      <t>¥</t>
    </r>
    <r>
      <rPr>
        <sz val="10"/>
        <rFont val="Times New Roman"/>
        <family val="1"/>
      </rPr>
      <t>)</t>
    </r>
  </si>
  <si>
    <r>
      <t>Premium (US$/</t>
    </r>
    <r>
      <rPr>
        <sz val="11"/>
        <color theme="1"/>
        <rFont val="Calibri"/>
        <family val="2"/>
        <scheme val="minor"/>
      </rPr>
      <t>¥</t>
    </r>
    <r>
      <rPr>
        <sz val="10"/>
        <rFont val="Times New Roman"/>
        <family val="1"/>
      </rPr>
      <t>)</t>
    </r>
  </si>
  <si>
    <r>
      <t>Ending spot rate (</t>
    </r>
    <r>
      <rPr>
        <sz val="11"/>
        <color theme="1"/>
        <rFont val="Calibri"/>
        <family val="2"/>
        <scheme val="minor"/>
      </rPr>
      <t>¥</t>
    </r>
    <r>
      <rPr>
        <sz val="10"/>
        <rFont val="Times New Roman"/>
        <family val="1"/>
      </rPr>
      <t>/US$)</t>
    </r>
  </si>
  <si>
    <r>
      <t>in US$/</t>
    </r>
    <r>
      <rPr>
        <sz val="11"/>
        <color theme="1"/>
        <rFont val="Calibri"/>
        <family val="2"/>
        <scheme val="minor"/>
      </rPr>
      <t>¥</t>
    </r>
  </si>
  <si>
    <t>Gross profit on option</t>
  </si>
  <si>
    <t>Less premium</t>
  </si>
  <si>
    <r>
      <t>Net profit (US$/</t>
    </r>
    <r>
      <rPr>
        <sz val="11"/>
        <color theme="1"/>
        <rFont val="Calibri"/>
        <family val="2"/>
        <scheme val="minor"/>
      </rPr>
      <t>¥</t>
    </r>
    <r>
      <rPr>
        <sz val="10"/>
        <rFont val="Times New Roman"/>
        <family val="1"/>
      </rPr>
      <t>)</t>
    </r>
  </si>
  <si>
    <t>Net profit, total</t>
  </si>
</sst>
</file>

<file path=xl/styles.xml><?xml version="1.0" encoding="utf-8"?>
<styleSheet xmlns="http://schemas.openxmlformats.org/spreadsheetml/2006/main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0_);\(&quot;$&quot;#,##0.000000\)"/>
    <numFmt numFmtId="166" formatCode="_(&quot;$&quot;* #,##0.000000_);_(&quot;$&quot;* \(#,##0.000000\);_(&quot;$&quot;* &quot;-&quot;??_);_(@_)"/>
    <numFmt numFmtId="167" formatCode="_(&quot;$&quot;* #,##0.0000_);_(&quot;$&quot;* \(#,##0.0000\);_(&quot;$&quot;* &quot;-&quot;??_);_(@_)"/>
  </numFmts>
  <fonts count="7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  <xf numFmtId="0" fontId="2" fillId="3" borderId="0" xfId="0" applyFont="1" applyFill="1" applyBorder="1" applyAlignment="1">
      <alignment horizontal="left" vertical="center"/>
    </xf>
    <xf numFmtId="0" fontId="0" fillId="0" borderId="0" xfId="0" applyAlignment="1"/>
    <xf numFmtId="0" fontId="1" fillId="0" borderId="5" xfId="0" applyFont="1" applyBorder="1"/>
    <xf numFmtId="0" fontId="1" fillId="2" borderId="4" xfId="0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0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2" borderId="0" xfId="0" applyNumberFormat="1" applyFont="1" applyFill="1" applyBorder="1"/>
    <xf numFmtId="0" fontId="4" fillId="2" borderId="0" xfId="0" quotePrefix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6" xfId="0" applyFont="1" applyFill="1" applyBorder="1"/>
    <xf numFmtId="0" fontId="4" fillId="2" borderId="6" xfId="0" applyFont="1" applyFill="1" applyBorder="1" applyAlignment="1">
      <alignment horizontal="right"/>
    </xf>
    <xf numFmtId="164" fontId="4" fillId="2" borderId="0" xfId="1" applyNumberFormat="1" applyFont="1" applyFill="1" applyBorder="1"/>
    <xf numFmtId="164" fontId="1" fillId="2" borderId="0" xfId="1" applyNumberFormat="1" applyFont="1" applyFill="1" applyBorder="1"/>
    <xf numFmtId="164" fontId="1" fillId="2" borderId="5" xfId="1" applyNumberFormat="1" applyFont="1" applyFill="1" applyBorder="1"/>
    <xf numFmtId="165" fontId="4" fillId="2" borderId="0" xfId="2" applyNumberFormat="1" applyFont="1" applyFill="1" applyBorder="1"/>
    <xf numFmtId="165" fontId="1" fillId="2" borderId="0" xfId="0" applyNumberFormat="1" applyFont="1" applyFill="1" applyBorder="1"/>
    <xf numFmtId="166" fontId="6" fillId="2" borderId="0" xfId="2" applyNumberFormat="1" applyFont="1" applyFill="1" applyBorder="1"/>
    <xf numFmtId="167" fontId="6" fillId="2" borderId="0" xfId="2" applyNumberFormat="1" applyFont="1" applyFill="1" applyBorder="1"/>
    <xf numFmtId="43" fontId="6" fillId="2" borderId="0" xfId="1" applyFont="1" applyFill="1" applyBorder="1"/>
    <xf numFmtId="43" fontId="1" fillId="2" borderId="0" xfId="1" applyFont="1" applyFill="1" applyBorder="1"/>
    <xf numFmtId="0" fontId="1" fillId="2" borderId="0" xfId="0" applyFont="1" applyFill="1" applyBorder="1" applyAlignment="1">
      <alignment horizontal="right"/>
    </xf>
    <xf numFmtId="165" fontId="4" fillId="4" borderId="7" xfId="2" applyNumberFormat="1" applyFont="1" applyFill="1" applyBorder="1"/>
    <xf numFmtId="0" fontId="1" fillId="2" borderId="6" xfId="0" applyFont="1" applyFill="1" applyBorder="1"/>
    <xf numFmtId="165" fontId="3" fillId="2" borderId="0" xfId="2" applyNumberFormat="1" applyFont="1" applyFill="1" applyBorder="1"/>
    <xf numFmtId="167" fontId="4" fillId="2" borderId="0" xfId="2" applyNumberFormat="1" applyFont="1" applyFill="1" applyBorder="1"/>
    <xf numFmtId="7" fontId="4" fillId="4" borderId="7" xfId="2" applyNumberFormat="1" applyFont="1" applyFill="1" applyBorder="1"/>
    <xf numFmtId="7" fontId="3" fillId="2" borderId="0" xfId="2" applyNumberFormat="1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>
      <selection activeCell="A22" sqref="A22"/>
    </sheetView>
  </sheetViews>
  <sheetFormatPr defaultColWidth="8.85546875" defaultRowHeight="15"/>
  <cols>
    <col min="1" max="1" width="3.140625" customWidth="1"/>
    <col min="4" max="4" width="11" bestFit="1" customWidth="1"/>
    <col min="6" max="6" width="11" bestFit="1" customWidth="1"/>
    <col min="8" max="8" width="11" bestFit="1" customWidth="1"/>
    <col min="10" max="10" width="11" bestFit="1" customWidth="1"/>
    <col min="12" max="12" width="11" bestFit="1" customWidth="1"/>
    <col min="14" max="14" width="11" bestFit="1" customWidth="1"/>
    <col min="16" max="16" width="11" bestFit="1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.75">
      <c r="A2" s="4"/>
      <c r="B2" s="5" t="s">
        <v>0</v>
      </c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>
      <c r="A4" s="8"/>
      <c r="B4" s="12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1"/>
    </row>
    <row r="5" spans="1:17">
      <c r="A5" s="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1"/>
    </row>
    <row r="6" spans="1:17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1"/>
    </row>
    <row r="7" spans="1:17">
      <c r="A7" s="8"/>
      <c r="B7" s="1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1:17">
      <c r="A8" s="8"/>
      <c r="B8" s="10"/>
      <c r="C8" s="10"/>
      <c r="D8" s="16" t="s">
        <v>2</v>
      </c>
      <c r="E8" s="10"/>
      <c r="F8" s="16" t="s">
        <v>3</v>
      </c>
      <c r="G8" s="10"/>
      <c r="H8" s="17" t="s">
        <v>4</v>
      </c>
      <c r="I8" s="10"/>
      <c r="J8" s="17" t="s">
        <v>5</v>
      </c>
      <c r="K8" s="10"/>
      <c r="L8" s="17" t="s">
        <v>6</v>
      </c>
      <c r="M8" s="10"/>
      <c r="N8" s="17" t="s">
        <v>7</v>
      </c>
      <c r="O8" s="10"/>
      <c r="P8" s="17" t="s">
        <v>8</v>
      </c>
      <c r="Q8" s="11"/>
    </row>
    <row r="9" spans="1:17">
      <c r="A9" s="8"/>
      <c r="B9" s="18" t="s">
        <v>9</v>
      </c>
      <c r="C9" s="10"/>
      <c r="D9" s="19" t="s">
        <v>10</v>
      </c>
      <c r="E9" s="10"/>
      <c r="F9" s="19" t="s">
        <v>10</v>
      </c>
      <c r="G9" s="10"/>
      <c r="H9" s="19" t="s">
        <v>10</v>
      </c>
      <c r="I9" s="10"/>
      <c r="J9" s="19" t="s">
        <v>10</v>
      </c>
      <c r="K9" s="10"/>
      <c r="L9" s="19" t="s">
        <v>10</v>
      </c>
      <c r="M9" s="10"/>
      <c r="N9" s="19" t="s">
        <v>10</v>
      </c>
      <c r="O9" s="10"/>
      <c r="P9" s="19" t="s">
        <v>10</v>
      </c>
      <c r="Q9" s="11"/>
    </row>
    <row r="10" spans="1:17">
      <c r="A10" s="8"/>
      <c r="B10" s="10" t="s">
        <v>11</v>
      </c>
      <c r="C10" s="10"/>
      <c r="D10" s="20">
        <v>12500000</v>
      </c>
      <c r="E10" s="10"/>
      <c r="F10" s="20">
        <f>$D$10</f>
        <v>12500000</v>
      </c>
      <c r="G10" s="10"/>
      <c r="H10" s="20">
        <f>$D$10</f>
        <v>12500000</v>
      </c>
      <c r="I10" s="10"/>
      <c r="J10" s="20">
        <f>$D$10</f>
        <v>12500000</v>
      </c>
      <c r="K10" s="10"/>
      <c r="L10" s="20">
        <f>$D$10</f>
        <v>12500000</v>
      </c>
      <c r="M10" s="10"/>
      <c r="N10" s="20">
        <f>$D$10</f>
        <v>12500000</v>
      </c>
      <c r="O10" s="10"/>
      <c r="P10" s="20">
        <f>$D$10</f>
        <v>12500000</v>
      </c>
      <c r="Q10" s="11"/>
    </row>
    <row r="11" spans="1:17">
      <c r="A11" s="8"/>
      <c r="B11" s="10" t="s">
        <v>12</v>
      </c>
      <c r="C11" s="10"/>
      <c r="D11" s="20">
        <v>180</v>
      </c>
      <c r="E11" s="21"/>
      <c r="F11" s="20">
        <v>180</v>
      </c>
      <c r="G11" s="21"/>
      <c r="H11" s="20">
        <v>180</v>
      </c>
      <c r="I11" s="21"/>
      <c r="J11" s="20">
        <v>180</v>
      </c>
      <c r="K11" s="21"/>
      <c r="L11" s="20">
        <v>180</v>
      </c>
      <c r="M11" s="21"/>
      <c r="N11" s="20">
        <v>180</v>
      </c>
      <c r="O11" s="21"/>
      <c r="P11" s="20">
        <v>180</v>
      </c>
      <c r="Q11" s="22"/>
    </row>
    <row r="12" spans="1:17">
      <c r="A12" s="8"/>
      <c r="B12" s="10" t="s">
        <v>13</v>
      </c>
      <c r="C12" s="10"/>
      <c r="D12" s="23">
        <v>8.0000000000000002E-3</v>
      </c>
      <c r="E12" s="24"/>
      <c r="F12" s="23">
        <f>$D$12</f>
        <v>8.0000000000000002E-3</v>
      </c>
      <c r="G12" s="24"/>
      <c r="H12" s="23">
        <f>$D$12</f>
        <v>8.0000000000000002E-3</v>
      </c>
      <c r="I12" s="24"/>
      <c r="J12" s="23">
        <f>$D$12</f>
        <v>8.0000000000000002E-3</v>
      </c>
      <c r="K12" s="24"/>
      <c r="L12" s="23">
        <f>$D$12</f>
        <v>8.0000000000000002E-3</v>
      </c>
      <c r="M12" s="24"/>
      <c r="N12" s="23">
        <f>$D$12</f>
        <v>8.0000000000000002E-3</v>
      </c>
      <c r="O12" s="24"/>
      <c r="P12" s="23">
        <f>$D$12</f>
        <v>8.0000000000000002E-3</v>
      </c>
      <c r="Q12" s="11"/>
    </row>
    <row r="13" spans="1:17">
      <c r="A13" s="8"/>
      <c r="B13" s="10" t="s">
        <v>14</v>
      </c>
      <c r="C13" s="10"/>
      <c r="D13" s="23">
        <v>8.0000000000000007E-5</v>
      </c>
      <c r="E13" s="24"/>
      <c r="F13" s="23">
        <f>$D$13</f>
        <v>8.0000000000000007E-5</v>
      </c>
      <c r="G13" s="24"/>
      <c r="H13" s="23">
        <f>$D$13</f>
        <v>8.0000000000000007E-5</v>
      </c>
      <c r="I13" s="24"/>
      <c r="J13" s="23">
        <f>$D$13</f>
        <v>8.0000000000000007E-5</v>
      </c>
      <c r="K13" s="24"/>
      <c r="L13" s="23">
        <f>$D$13</f>
        <v>8.0000000000000007E-5</v>
      </c>
      <c r="M13" s="24"/>
      <c r="N13" s="23">
        <f>$D$13</f>
        <v>8.0000000000000007E-5</v>
      </c>
      <c r="O13" s="24"/>
      <c r="P13" s="23">
        <f>$D$13</f>
        <v>8.0000000000000007E-5</v>
      </c>
      <c r="Q13" s="11"/>
    </row>
    <row r="14" spans="1:17">
      <c r="A14" s="8"/>
      <c r="B14" s="10"/>
      <c r="C14" s="10"/>
      <c r="D14" s="25"/>
      <c r="E14" s="10"/>
      <c r="F14" s="26"/>
      <c r="G14" s="10"/>
      <c r="H14" s="26"/>
      <c r="I14" s="10"/>
      <c r="J14" s="26"/>
      <c r="K14" s="10"/>
      <c r="L14" s="26"/>
      <c r="M14" s="10"/>
      <c r="N14" s="26"/>
      <c r="O14" s="10"/>
      <c r="P14" s="26"/>
      <c r="Q14" s="11"/>
    </row>
    <row r="15" spans="1:17">
      <c r="A15" s="8"/>
      <c r="B15" s="10" t="s">
        <v>15</v>
      </c>
      <c r="C15" s="10"/>
      <c r="D15" s="27">
        <v>110</v>
      </c>
      <c r="E15" s="28"/>
      <c r="F15" s="27">
        <v>115</v>
      </c>
      <c r="G15" s="28"/>
      <c r="H15" s="27">
        <v>120</v>
      </c>
      <c r="I15" s="28"/>
      <c r="J15" s="27">
        <v>125</v>
      </c>
      <c r="K15" s="28"/>
      <c r="L15" s="27">
        <v>130</v>
      </c>
      <c r="M15" s="28"/>
      <c r="N15" s="27">
        <v>135</v>
      </c>
      <c r="O15" s="28"/>
      <c r="P15" s="27">
        <v>140</v>
      </c>
      <c r="Q15" s="11"/>
    </row>
    <row r="16" spans="1:17">
      <c r="A16" s="8"/>
      <c r="B16" s="29" t="s">
        <v>16</v>
      </c>
      <c r="C16" s="10"/>
      <c r="D16" s="23">
        <f>1/D15</f>
        <v>9.0909090909090905E-3</v>
      </c>
      <c r="E16" s="23"/>
      <c r="F16" s="23">
        <f t="shared" ref="F16:P16" si="0">1/F15</f>
        <v>8.6956521739130436E-3</v>
      </c>
      <c r="G16" s="23"/>
      <c r="H16" s="23">
        <f t="shared" si="0"/>
        <v>8.3333333333333332E-3</v>
      </c>
      <c r="I16" s="23"/>
      <c r="J16" s="23">
        <f t="shared" si="0"/>
        <v>8.0000000000000002E-3</v>
      </c>
      <c r="K16" s="23"/>
      <c r="L16" s="23">
        <f t="shared" si="0"/>
        <v>7.6923076923076927E-3</v>
      </c>
      <c r="M16" s="23"/>
      <c r="N16" s="23">
        <f t="shared" si="0"/>
        <v>7.4074074074074077E-3</v>
      </c>
      <c r="O16" s="23"/>
      <c r="P16" s="23">
        <f t="shared" si="0"/>
        <v>7.1428571428571426E-3</v>
      </c>
      <c r="Q16" s="11"/>
    </row>
    <row r="17" spans="1:17">
      <c r="A17" s="8"/>
      <c r="B17" s="29"/>
      <c r="C17" s="10"/>
      <c r="D17" s="26"/>
      <c r="E17" s="10"/>
      <c r="F17" s="26"/>
      <c r="G17" s="10"/>
      <c r="H17" s="26"/>
      <c r="I17" s="10"/>
      <c r="J17" s="26"/>
      <c r="K17" s="10"/>
      <c r="L17" s="26"/>
      <c r="M17" s="10"/>
      <c r="N17" s="26"/>
      <c r="O17" s="10"/>
      <c r="P17" s="26"/>
      <c r="Q17" s="11"/>
    </row>
    <row r="18" spans="1:17">
      <c r="A18" s="8"/>
      <c r="B18" s="10" t="s">
        <v>17</v>
      </c>
      <c r="C18" s="10"/>
      <c r="D18" s="30"/>
      <c r="E18" s="23"/>
      <c r="F18" s="30"/>
      <c r="G18" s="23"/>
      <c r="H18" s="30"/>
      <c r="I18" s="23"/>
      <c r="J18" s="30"/>
      <c r="K18" s="23"/>
      <c r="L18" s="30"/>
      <c r="M18" s="23"/>
      <c r="N18" s="30"/>
      <c r="O18" s="23"/>
      <c r="P18" s="30"/>
      <c r="Q18" s="11"/>
    </row>
    <row r="19" spans="1:17">
      <c r="A19" s="8"/>
      <c r="B19" s="31" t="s">
        <v>18</v>
      </c>
      <c r="C19" s="10"/>
      <c r="D19" s="30"/>
      <c r="E19" s="23"/>
      <c r="F19" s="30"/>
      <c r="G19" s="23"/>
      <c r="H19" s="30"/>
      <c r="I19" s="23"/>
      <c r="J19" s="30"/>
      <c r="K19" s="23"/>
      <c r="L19" s="30"/>
      <c r="M19" s="23"/>
      <c r="N19" s="30"/>
      <c r="O19" s="23"/>
      <c r="P19" s="30"/>
      <c r="Q19" s="11"/>
    </row>
    <row r="20" spans="1:17">
      <c r="A20" s="8"/>
      <c r="B20" s="10" t="s">
        <v>19</v>
      </c>
      <c r="C20" s="10"/>
      <c r="D20" s="30"/>
      <c r="E20" s="32"/>
      <c r="F20" s="30"/>
      <c r="G20" s="32"/>
      <c r="H20" s="30"/>
      <c r="I20" s="32"/>
      <c r="J20" s="30"/>
      <c r="K20" s="32"/>
      <c r="L20" s="30"/>
      <c r="M20" s="32"/>
      <c r="N20" s="30"/>
      <c r="O20" s="32"/>
      <c r="P20" s="30"/>
      <c r="Q20" s="11"/>
    </row>
    <row r="21" spans="1:17">
      <c r="A21" s="8"/>
      <c r="B21" s="10"/>
      <c r="C21" s="10"/>
      <c r="D21" s="33"/>
      <c r="E21" s="10"/>
      <c r="F21" s="33"/>
      <c r="G21" s="10"/>
      <c r="H21" s="33"/>
      <c r="I21" s="10"/>
      <c r="J21" s="33"/>
      <c r="K21" s="10"/>
      <c r="L21" s="33"/>
      <c r="M21" s="10"/>
      <c r="N21" s="33"/>
      <c r="O21" s="10"/>
      <c r="P21" s="33"/>
      <c r="Q21" s="11"/>
    </row>
    <row r="22" spans="1:17">
      <c r="A22" s="8"/>
      <c r="B22" s="10" t="s">
        <v>20</v>
      </c>
      <c r="C22" s="10"/>
      <c r="D22" s="34"/>
      <c r="E22" s="35"/>
      <c r="F22" s="34"/>
      <c r="G22" s="35"/>
      <c r="H22" s="34"/>
      <c r="I22" s="35"/>
      <c r="J22" s="34"/>
      <c r="K22" s="35"/>
      <c r="L22" s="34"/>
      <c r="M22" s="35"/>
      <c r="N22" s="34"/>
      <c r="O22" s="35"/>
      <c r="P22" s="34"/>
      <c r="Q22" s="11"/>
    </row>
    <row r="23" spans="1:17" ht="15.75" thickBo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8"/>
    </row>
  </sheetData>
  <mergeCells count="2">
    <mergeCell ref="B2:P2"/>
    <mergeCell ref="B4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Prob. 8.2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2010-10-24T14:31:43Z</dcterms:created>
  <dcterms:modified xsi:type="dcterms:W3CDTF">2010-10-24T14:31:50Z</dcterms:modified>
</cp:coreProperties>
</file>